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50" tabRatio="298"/>
  </bookViews>
  <sheets>
    <sheet name="1 KİŞİLİK" sheetId="4" r:id="rId1"/>
    <sheet name="2 KİŞİLİK" sheetId="3" r:id="rId2"/>
    <sheet name="5 KİŞİLİK" sheetId="2" r:id="rId3"/>
    <sheet name="10 KİŞİLİK" sheetId="1" r:id="rId4"/>
  </sheets>
  <definedNames>
    <definedName name="_xlnm.Print_Area" localSheetId="0">'1 KİŞİLİK'!$B$3:$AN$20</definedName>
    <definedName name="_xlnm.Print_Area" localSheetId="3">'10 KİŞİLİK'!$B$3:$AN$47</definedName>
    <definedName name="_xlnm.Print_Area" localSheetId="1">'2 KİŞİLİK'!$B$1:$AN$24</definedName>
    <definedName name="_xlnm.Print_Area" localSheetId="2">'5 KİŞİLİK'!$B$3:$AN$33</definedName>
  </definedNames>
  <calcPr calcId="162913" iterateDelta="0"/>
</workbook>
</file>

<file path=xl/calcChain.xml><?xml version="1.0" encoding="utf-8"?>
<calcChain xmlns="http://schemas.openxmlformats.org/spreadsheetml/2006/main">
  <c r="AM15" i="4" l="1"/>
  <c r="AN15" i="4" s="1"/>
  <c r="AM17" i="4" s="1"/>
  <c r="R8" i="2" l="1"/>
  <c r="AM6" i="2" s="1"/>
  <c r="AM6" i="3"/>
  <c r="D8" i="3"/>
  <c r="B8" i="3"/>
  <c r="A15" i="4"/>
  <c r="AM20" i="3"/>
  <c r="AM18" i="3"/>
  <c r="A18" i="3"/>
  <c r="AM17" i="3"/>
  <c r="AM15" i="3"/>
  <c r="A15" i="3"/>
  <c r="AM29" i="2"/>
  <c r="AM27" i="2"/>
  <c r="AM26" i="2"/>
  <c r="AM24" i="2"/>
  <c r="AM23" i="2"/>
  <c r="AM21" i="2"/>
  <c r="AM20" i="2"/>
  <c r="AM18" i="2"/>
  <c r="AM17" i="2"/>
  <c r="AM15" i="2"/>
  <c r="A24" i="1"/>
  <c r="A21" i="1"/>
  <c r="A18" i="1"/>
  <c r="A15" i="1"/>
  <c r="AN21" i="2" l="1"/>
  <c r="AN27" i="2"/>
  <c r="AN15" i="3"/>
  <c r="AN18" i="2"/>
  <c r="AN15" i="2"/>
  <c r="AN24" i="2"/>
  <c r="AN18" i="3"/>
  <c r="AM30" i="2" l="1"/>
  <c r="AM21" i="3"/>
</calcChain>
</file>

<file path=xl/comments1.xml><?xml version="1.0" encoding="utf-8"?>
<comments xmlns="http://schemas.openxmlformats.org/spreadsheetml/2006/main">
  <authors>
    <author>pc1</author>
    <author>DELL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  <charset val="162"/>
          </rPr>
          <t>BURAYA TC KİMLİK NO YAZINIZ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162"/>
          </rPr>
          <t>BRANŞI YAZINIZ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
KURSU VERENİN KODRO DURUMUNU YAZINIZ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162"/>
          </rPr>
          <t>GÜNDÜZ YAPILAN DERSLERİ BU SATIRA YAZINIZ ( 08:00-18:00)</t>
        </r>
      </text>
    </comment>
    <comment ref="H15" authorId="1" shapeId="0">
      <text>
        <r>
          <rPr>
            <b/>
            <sz val="9"/>
            <color indexed="81"/>
            <rFont val="Tahoma"/>
            <family val="2"/>
            <charset val="162"/>
          </rPr>
          <t>GÜNDÜZ YAPILAN DERSLERİ BU SATIRA YAZINIZ ( 08:00-18:00)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162"/>
          </rPr>
          <t>BRANŞI YAZINIZ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
KURSU VERENİN KODRO DURUMUNU YAZINIZ</t>
        </r>
      </text>
    </comment>
    <comment ref="G16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</commentList>
</comments>
</file>

<file path=xl/comments2.xml><?xml version="1.0" encoding="utf-8"?>
<comments xmlns="http://schemas.openxmlformats.org/spreadsheetml/2006/main">
  <authors>
    <author>pc1</author>
    <author>DELL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  <charset val="162"/>
          </rPr>
          <t>BURAYA TC KİMLİK NO YAZINIZ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162"/>
          </rPr>
          <t>BRANŞI YAZINIZ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
KURSU VERENİN KODRO DURUMUNU YAZINIZ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162"/>
          </rPr>
          <t>GÜNDÜZ YAPILAN DERSLERİ BU SATIRA YAZINIZ ( 08:00-18:00)</t>
        </r>
      </text>
    </comment>
    <comment ref="H15" authorId="1" shapeId="0">
      <text>
        <r>
          <rPr>
            <b/>
            <sz val="9"/>
            <color indexed="81"/>
            <rFont val="Tahoma"/>
            <family val="2"/>
            <charset val="162"/>
          </rPr>
          <t>GÜNDÜZ YAPILAN DERSLERİ BU SATIRA YAZINIZ ( 08:00-18:00)</t>
        </r>
      </text>
    </comment>
    <comment ref="G16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162"/>
          </rPr>
          <t>BURAYA AD VE  SOYADINIZI YAZINIZ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>KURS ADINI YAZINIZ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H17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</commentList>
</comments>
</file>

<file path=xl/comments3.xml><?xml version="1.0" encoding="utf-8"?>
<comments xmlns="http://schemas.openxmlformats.org/spreadsheetml/2006/main">
  <authors>
    <author>pc1</author>
    <author>DELL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  <charset val="162"/>
          </rPr>
          <t>BURAYA TC KİMLİK NO YAZINIZ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162"/>
          </rPr>
          <t>BRANŞI YAZINIZ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
KURSU VERENİN KODRO DURUMUNU YAZINIZ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162"/>
          </rPr>
          <t>GÜNDÜZ YAPILAN DERSLERİ BU SATIRA YAZINIZ ( 08:00-18:00)</t>
        </r>
      </text>
    </comment>
    <comment ref="G16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162"/>
          </rPr>
          <t>BURAYA AD VE  SOYADINIZI YAZINIZ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>KURS ADINI YAZINIZ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H17" authorId="0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  <charset val="162"/>
          </rPr>
          <t>GÜNDÜZ YAPILAN DERSLERİ BU SATIRA YAZINIZ ( 08:00-18:00)</t>
        </r>
      </text>
    </comment>
    <comment ref="G19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21" authorId="1" shapeId="0">
      <text>
        <r>
          <rPr>
            <b/>
            <sz val="9"/>
            <color indexed="81"/>
            <rFont val="Tahoma"/>
            <family val="2"/>
            <charset val="162"/>
          </rPr>
          <t>GÜNDÜZ YAPILAN DERSLERİ BU SATIRA YAZINIZ ( 08:00-18:00)</t>
        </r>
      </text>
    </comment>
    <comment ref="G22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23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24" authorId="1" shapeId="0">
      <text>
        <r>
          <rPr>
            <b/>
            <sz val="9"/>
            <color indexed="81"/>
            <rFont val="Tahoma"/>
            <family val="2"/>
            <charset val="162"/>
          </rPr>
          <t>GÜNDÜZ YAPILAN DERSLERİ BU SATIRA YAZINIZ ( 08:00-18:00)</t>
        </r>
      </text>
    </comment>
    <comment ref="G25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26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  <charset val="162"/>
          </rPr>
          <t>GÜNDÜZ YAPILAN DERSLERİ BU SATIRA YAZINIZ ( 08:00-18:00)</t>
        </r>
      </text>
    </comment>
    <comment ref="G28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29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30" authorId="1" shapeId="0">
      <text>
        <r>
          <rPr>
            <b/>
            <sz val="9"/>
            <color indexed="81"/>
            <rFont val="Tahoma"/>
            <family val="2"/>
            <charset val="162"/>
          </rPr>
          <t>GÜNDÜZ YAPILAN DERSLERİ BU SATIRA YAZINIZ ( 08:00-18:00)</t>
        </r>
      </text>
    </comment>
    <comment ref="G31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32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33" authorId="1" shapeId="0">
      <text>
        <r>
          <rPr>
            <b/>
            <sz val="9"/>
            <color indexed="81"/>
            <rFont val="Tahoma"/>
            <family val="2"/>
            <charset val="162"/>
          </rPr>
          <t>GÜNDÜZ YAPILAN DERSLERİ BU SATIRA YAZINIZ ( 08:00-18:00)</t>
        </r>
      </text>
    </comment>
    <comment ref="G34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35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36" authorId="1" shapeId="0">
      <text>
        <r>
          <rPr>
            <b/>
            <sz val="9"/>
            <color indexed="81"/>
            <rFont val="Tahoma"/>
            <family val="2"/>
            <charset val="162"/>
          </rPr>
          <t>GÜNDÜZ YAPILAN DERSLERİ BU SATIRA YAZINIZ ( 08:00-18:00)</t>
        </r>
      </text>
    </comment>
    <comment ref="G37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162"/>
          </rPr>
          <t>GÜNDÜZ YAPILAN DERSLERİ BU SATIRA YAZINIZ ( 08:00-18:00)</t>
        </r>
      </text>
    </comment>
    <comment ref="G40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41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162"/>
          </rPr>
          <t>GÜNDÜZ YAPILAN DERSLERİ BU SATIRA YAZINIZ ( 08:00-18:00)</t>
        </r>
      </text>
    </comment>
    <comment ref="G43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  <comment ref="G44" authorId="1" shapeId="0">
      <text>
        <r>
          <rPr>
            <b/>
            <sz val="9"/>
            <color indexed="81"/>
            <rFont val="Tahoma"/>
            <family val="2"/>
            <charset val="162"/>
          </rPr>
          <t>GECE VEYA HAFTA SONU YAPILAN DERSLERİ BU SATIRA YAZINIZ. AKŞAM (18:00 - 24:00)</t>
        </r>
      </text>
    </comment>
  </commentList>
</comments>
</file>

<file path=xl/sharedStrings.xml><?xml version="1.0" encoding="utf-8"?>
<sst xmlns="http://schemas.openxmlformats.org/spreadsheetml/2006/main" count="319" uniqueCount="37">
  <si>
    <t>Sıra No</t>
  </si>
  <si>
    <t>ADI SOYADI</t>
  </si>
  <si>
    <t>TOPLAM</t>
  </si>
  <si>
    <t>TAHAKKUKA ESAS OLMAK ÜZERE KAYITLARIMIZA UYGUN DÜZENLENDİĞİ TASDİK OLUNUR.</t>
  </si>
  <si>
    <t>UYGUNDUR</t>
  </si>
  <si>
    <t>Tarih</t>
  </si>
  <si>
    <t>Gün</t>
  </si>
  <si>
    <t xml:space="preserve"> EKDERS PUANTAJ CETVELİ</t>
  </si>
  <si>
    <t>Pazar</t>
  </si>
  <si>
    <t>Pazartesi</t>
  </si>
  <si>
    <t>Salı</t>
  </si>
  <si>
    <t>Çarşamba</t>
  </si>
  <si>
    <t>Perşembe</t>
  </si>
  <si>
    <t>Cuma</t>
  </si>
  <si>
    <t>Cumartesi</t>
  </si>
  <si>
    <t>CANİK HALK EĞİTİMİ MERKEZİ MÜDÜRLÜĞÜ</t>
  </si>
  <si>
    <t>Öğretmen / Usta Öğretici</t>
  </si>
  <si>
    <t>BÜTÇE YILI</t>
  </si>
  <si>
    <t>BÜTÇE AY</t>
  </si>
  <si>
    <t>ÖĞRETİM YILI</t>
  </si>
  <si>
    <t>GÜNDÜZ</t>
  </si>
  <si>
    <t>KURSUN YERİ:</t>
  </si>
  <si>
    <t>……/……../…………</t>
  </si>
  <si>
    <t>GENEL TOPLAM</t>
  </si>
  <si>
    <t>GECE   H.SONU</t>
  </si>
  <si>
    <t xml:space="preserve"> TC KİMLİK NO </t>
  </si>
  <si>
    <t>DURUMU</t>
  </si>
  <si>
    <t xml:space="preserve">Öğretmen, Usta Öğretici, Vekil, Sözleşmeli, Ücretli </t>
  </si>
  <si>
    <t>BRANŞI ( KURSUN ADI )</t>
  </si>
  <si>
    <t>NOT:</t>
  </si>
  <si>
    <t xml:space="preserve">KİŞİNİN TC NUMARASI, BRANŞI VE  DURUMUYLA İLGİLİ BİLGİLER MUTLAKA DOLDURULACAKTIR. </t>
  </si>
  <si>
    <t>……………………...……………………………………….</t>
  </si>
  <si>
    <r>
      <rPr>
        <sz val="12"/>
        <rFont val="Arial Narrow"/>
        <family val="2"/>
        <charset val="162"/>
      </rPr>
      <t>KURSUN ADI:</t>
    </r>
    <r>
      <rPr>
        <sz val="12"/>
        <rFont val="Arial"/>
        <family val="2"/>
        <charset val="162"/>
      </rPr>
      <t xml:space="preserve"> </t>
    </r>
    <r>
      <rPr>
        <sz val="12"/>
        <rFont val="Arial Narrow"/>
        <family val="2"/>
        <charset val="162"/>
      </rPr>
      <t>……………………………………………………………………..…………….</t>
    </r>
  </si>
  <si>
    <t xml:space="preserve">Emekli Sandığı,                 SGK lı </t>
  </si>
  <si>
    <t>TELAFİ</t>
  </si>
  <si>
    <t>X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</si>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</sst>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"/>
      <charset val="162"/>
    </font>
    <font>
      <sz val="10"/>
      <name val="Times New Roman Tur"/>
      <family val="1"/>
      <charset val="162"/>
    </font>
    <font>
      <b/>
      <sz val="12"/>
      <name val="Times New Roman Tur"/>
      <family val="1"/>
      <charset val="162"/>
    </font>
    <font>
      <sz val="9"/>
      <name val="Times New Roman Tur"/>
      <family val="1"/>
      <charset val="162"/>
    </font>
    <font>
      <sz val="12"/>
      <name val="Times New Roman Tur"/>
      <family val="1"/>
      <charset val="162"/>
    </font>
    <font>
      <sz val="10"/>
      <name val="Arial"/>
      <family val="2"/>
    </font>
    <font>
      <sz val="11"/>
      <name val="Times New Roman Tur"/>
      <family val="1"/>
      <charset val="162"/>
    </font>
    <font>
      <sz val="8"/>
      <name val="Arial Tur"/>
      <family val="2"/>
      <charset val="162"/>
    </font>
    <font>
      <sz val="8"/>
      <name val="Arial Tur"/>
      <charset val="162"/>
    </font>
    <font>
      <sz val="10"/>
      <name val="Times New Roman Tur"/>
      <charset val="162"/>
    </font>
    <font>
      <sz val="12"/>
      <name val="Times New Roman Tur"/>
      <charset val="162"/>
    </font>
    <font>
      <sz val="11"/>
      <name val="Times New Roman Tur"/>
      <charset val="162"/>
    </font>
    <font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6"/>
      <name val="Times New Roman Tur"/>
      <family val="1"/>
      <charset val="162"/>
    </font>
    <font>
      <sz val="8"/>
      <name val="Times New Roman Tur"/>
      <family val="1"/>
      <charset val="162"/>
    </font>
    <font>
      <sz val="10"/>
      <name val="Arial"/>
      <family val="2"/>
      <charset val="162"/>
    </font>
    <font>
      <sz val="7"/>
      <name val="Times New Roman Tur"/>
      <charset val="162"/>
    </font>
    <font>
      <sz val="14"/>
      <name val="Times New Roman Tur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name val="Arial Narrow"/>
      <family val="2"/>
      <charset val="162"/>
    </font>
    <font>
      <sz val="6"/>
      <name val="Times New Roman Tur"/>
      <charset val="162"/>
    </font>
    <font>
      <sz val="6"/>
      <name val="Arial"/>
      <family val="2"/>
      <charset val="162"/>
    </font>
    <font>
      <b/>
      <sz val="14"/>
      <color theme="0"/>
      <name val="Times New Roman Tur"/>
      <family val="1"/>
      <charset val="162"/>
    </font>
    <font>
      <b/>
      <sz val="14"/>
      <color rgb="FFFF0000"/>
      <name val="Times New Roman Tur"/>
      <family val="1"/>
      <charset val="162"/>
    </font>
    <font>
      <sz val="12"/>
      <color theme="0" tint="-0.499984740745262"/>
      <name val="Times New Roman Tur"/>
      <family val="1"/>
      <charset val="162"/>
    </font>
    <font>
      <b/>
      <sz val="10"/>
      <color rgb="FFFF0000"/>
      <name val="Times New Roman Tur"/>
      <charset val="162"/>
    </font>
    <font>
      <b/>
      <sz val="12"/>
      <color theme="0" tint="-0.499984740745262"/>
      <name val="Times New Roman Tur"/>
      <charset val="162"/>
    </font>
    <font>
      <b/>
      <sz val="11"/>
      <color theme="0" tint="-0.499984740745262"/>
      <name val="Times New Roman Tur"/>
      <charset val="162"/>
    </font>
    <font>
      <b/>
      <sz val="16"/>
      <color theme="0" tint="-0.499984740745262"/>
      <name val="Book Antiqua"/>
      <family val="1"/>
    </font>
    <font>
      <sz val="12"/>
      <color rgb="FFFF0000"/>
      <name val="Times New Roman Tur"/>
      <family val="1"/>
      <charset val="162"/>
    </font>
    <font>
      <sz val="6"/>
      <color rgb="FFFF0000"/>
      <name val="Times New Roman Tur"/>
      <family val="1"/>
      <charset val="162"/>
    </font>
    <font>
      <sz val="8"/>
      <name val="Times New Roman Tur"/>
      <charset val="162"/>
    </font>
    <font>
      <sz val="8"/>
      <name val="Arial"/>
      <family val="2"/>
      <charset val="162"/>
    </font>
    <font>
      <sz val="8"/>
      <color theme="0" tint="-0.499984740745262"/>
      <name val="Times New Roman Tur"/>
      <family val="1"/>
      <charset val="162"/>
    </font>
    <font>
      <b/>
      <sz val="8"/>
      <color theme="0" tint="-0.499984740745262"/>
      <name val="Times New Roman Tur"/>
      <charset val="162"/>
    </font>
    <font>
      <sz val="8"/>
      <color rgb="FFFF0000"/>
      <name val="Times New Roman Tur"/>
      <family val="1"/>
      <charset val="162"/>
    </font>
    <font>
      <b/>
      <sz val="8"/>
      <name val="Times New Roman Tur"/>
      <charset val="162"/>
    </font>
    <font>
      <b/>
      <sz val="12"/>
      <name val="Arial Narrow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0000"/>
      </patternFill>
    </fill>
  </fills>
  <borders count="6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4" xfId="0" applyFont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19" fillId="0" borderId="0" xfId="0" applyFont="1"/>
    <xf numFmtId="0" fontId="25" fillId="3" borderId="11" xfId="0" applyFont="1" applyFill="1" applyBorder="1"/>
    <xf numFmtId="0" fontId="19" fillId="4" borderId="0" xfId="0" applyFont="1" applyFill="1"/>
    <xf numFmtId="0" fontId="26" fillId="3" borderId="11" xfId="0" applyFont="1" applyFill="1" applyBorder="1"/>
    <xf numFmtId="0" fontId="18" fillId="5" borderId="7" xfId="0" applyFont="1" applyFill="1" applyBorder="1" applyAlignment="1">
      <alignment horizontal="center" vertical="center" wrapText="1"/>
    </xf>
    <xf numFmtId="0" fontId="16" fillId="0" borderId="0" xfId="0" applyFont="1" applyBorder="1" applyAlignment="1"/>
    <xf numFmtId="3" fontId="27" fillId="0" borderId="16" xfId="0" applyNumberFormat="1" applyFont="1" applyBorder="1" applyAlignment="1">
      <alignment horizontal="right" vertical="center" shrinkToFit="1"/>
    </xf>
    <xf numFmtId="3" fontId="27" fillId="0" borderId="17" xfId="0" applyNumberFormat="1" applyFont="1" applyBorder="1" applyAlignment="1">
      <alignment horizontal="right" vertical="center" shrinkToFit="1"/>
    </xf>
    <xf numFmtId="3" fontId="4" fillId="4" borderId="13" xfId="0" applyNumberFormat="1" applyFont="1" applyFill="1" applyBorder="1" applyAlignment="1" applyProtection="1">
      <alignment horizontal="center" vertical="center" shrinkToFit="1"/>
      <protection locked="0"/>
    </xf>
    <xf numFmtId="3" fontId="4" fillId="4" borderId="9" xfId="0" applyNumberFormat="1" applyFont="1" applyFill="1" applyBorder="1" applyAlignment="1" applyProtection="1">
      <alignment horizontal="center" vertical="center" shrinkToFit="1"/>
      <protection locked="0"/>
    </xf>
    <xf numFmtId="3" fontId="4" fillId="4" borderId="14" xfId="0" applyNumberFormat="1" applyFont="1" applyFill="1" applyBorder="1" applyAlignment="1" applyProtection="1">
      <alignment horizontal="center" vertical="center" shrinkToFit="1"/>
      <protection locked="0"/>
    </xf>
    <xf numFmtId="3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/>
    <xf numFmtId="0" fontId="1" fillId="0" borderId="3" xfId="0" applyFont="1" applyFill="1" applyBorder="1"/>
    <xf numFmtId="0" fontId="25" fillId="0" borderId="11" xfId="0" applyFont="1" applyFill="1" applyBorder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3" fontId="32" fillId="6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5" fillId="2" borderId="32" xfId="0" applyFont="1" applyFill="1" applyBorder="1" applyAlignment="1">
      <alignment vertical="center" shrinkToFit="1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3" fontId="4" fillId="4" borderId="32" xfId="0" applyNumberFormat="1" applyFont="1" applyFill="1" applyBorder="1" applyAlignment="1" applyProtection="1">
      <alignment horizontal="center" vertical="center" shrinkToFit="1"/>
      <protection locked="0"/>
    </xf>
    <xf numFmtId="3" fontId="32" fillId="6" borderId="32" xfId="0" applyNumberFormat="1" applyFont="1" applyFill="1" applyBorder="1" applyAlignment="1" applyProtection="1">
      <alignment horizontal="center" vertical="center" shrinkToFit="1"/>
      <protection locked="0"/>
    </xf>
    <xf numFmtId="3" fontId="27" fillId="0" borderId="35" xfId="0" applyNumberFormat="1" applyFont="1" applyBorder="1" applyAlignment="1">
      <alignment horizontal="right" vertical="center" shrinkToFit="1"/>
    </xf>
    <xf numFmtId="3" fontId="4" fillId="7" borderId="32" xfId="0" applyNumberFormat="1" applyFont="1" applyFill="1" applyBorder="1" applyAlignment="1" applyProtection="1">
      <alignment horizontal="center" vertical="center" shrinkToFit="1"/>
      <protection locked="0"/>
    </xf>
    <xf numFmtId="3" fontId="4" fillId="7" borderId="10" xfId="0" applyNumberFormat="1" applyFont="1" applyFill="1" applyBorder="1" applyAlignment="1" applyProtection="1">
      <alignment horizontal="center" vertical="center" shrinkToFit="1"/>
      <protection locked="0"/>
    </xf>
    <xf numFmtId="3" fontId="4" fillId="7" borderId="9" xfId="0" applyNumberFormat="1" applyFont="1" applyFill="1" applyBorder="1" applyAlignment="1" applyProtection="1">
      <alignment horizontal="center" vertical="center" shrinkToFit="1"/>
      <protection locked="0"/>
    </xf>
    <xf numFmtId="0" fontId="15" fillId="4" borderId="6" xfId="0" applyFont="1" applyFill="1" applyBorder="1" applyAlignment="1" applyProtection="1">
      <alignment horizontal="center" vertical="center" wrapText="1"/>
      <protection locked="0"/>
    </xf>
    <xf numFmtId="0" fontId="33" fillId="4" borderId="6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/>
    <xf numFmtId="0" fontId="1" fillId="7" borderId="3" xfId="0" applyFont="1" applyFill="1" applyBorder="1"/>
    <xf numFmtId="0" fontId="25" fillId="7" borderId="11" xfId="0" applyFont="1" applyFill="1" applyBorder="1"/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3" xfId="0" applyFont="1" applyFill="1" applyBorder="1"/>
    <xf numFmtId="0" fontId="25" fillId="4" borderId="11" xfId="0" applyFont="1" applyFill="1" applyBorder="1"/>
    <xf numFmtId="0" fontId="13" fillId="4" borderId="4" xfId="0" applyFont="1" applyFill="1" applyBorder="1" applyAlignment="1"/>
    <xf numFmtId="0" fontId="16" fillId="4" borderId="0" xfId="0" applyFont="1" applyFill="1" applyBorder="1" applyAlignment="1"/>
    <xf numFmtId="0" fontId="25" fillId="4" borderId="12" xfId="0" applyFont="1" applyFill="1" applyBorder="1"/>
    <xf numFmtId="0" fontId="9" fillId="4" borderId="0" xfId="0" applyFont="1" applyFill="1" applyAlignment="1"/>
    <xf numFmtId="0" fontId="4" fillId="4" borderId="18" xfId="0" applyFont="1" applyFill="1" applyBorder="1" applyAlignment="1" applyProtection="1">
      <alignment horizontal="center" vertical="center" shrinkToFit="1"/>
      <protection locked="0"/>
    </xf>
    <xf numFmtId="0" fontId="19" fillId="7" borderId="0" xfId="0" applyFont="1" applyFill="1"/>
    <xf numFmtId="0" fontId="1" fillId="4" borderId="0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left"/>
    </xf>
    <xf numFmtId="0" fontId="4" fillId="4" borderId="9" xfId="0" applyFont="1" applyFill="1" applyBorder="1" applyAlignment="1" applyProtection="1">
      <alignment horizontal="center" vertical="center" shrinkToFit="1"/>
      <protection locked="0"/>
    </xf>
    <xf numFmtId="0" fontId="4" fillId="4" borderId="10" xfId="0" applyFont="1" applyFill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3" fontId="16" fillId="4" borderId="13" xfId="0" applyNumberFormat="1" applyFont="1" applyFill="1" applyBorder="1" applyAlignment="1" applyProtection="1">
      <alignment horizontal="center" vertical="center" shrinkToFit="1"/>
      <protection locked="0"/>
    </xf>
    <xf numFmtId="3" fontId="16" fillId="7" borderId="9" xfId="0" applyNumberFormat="1" applyFont="1" applyFill="1" applyBorder="1" applyAlignment="1" applyProtection="1">
      <alignment horizontal="center" vertical="center" shrinkToFit="1"/>
      <protection locked="0"/>
    </xf>
    <xf numFmtId="3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3" fontId="36" fillId="0" borderId="16" xfId="0" applyNumberFormat="1" applyFont="1" applyBorder="1" applyAlignment="1">
      <alignment horizontal="right" vertical="center" shrinkToFi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3" fontId="16" fillId="7" borderId="32" xfId="0" applyNumberFormat="1" applyFont="1" applyFill="1" applyBorder="1" applyAlignment="1" applyProtection="1">
      <alignment horizontal="center" vertical="center" shrinkToFit="1"/>
      <protection locked="0"/>
    </xf>
    <xf numFmtId="3" fontId="16" fillId="4" borderId="32" xfId="0" applyNumberFormat="1" applyFont="1" applyFill="1" applyBorder="1" applyAlignment="1" applyProtection="1">
      <alignment horizontal="center" vertical="center" shrinkToFit="1"/>
      <protection locked="0"/>
    </xf>
    <xf numFmtId="3" fontId="36" fillId="0" borderId="35" xfId="0" applyNumberFormat="1" applyFont="1" applyBorder="1" applyAlignment="1">
      <alignment horizontal="right" vertical="center" shrinkToFit="1"/>
    </xf>
    <xf numFmtId="0" fontId="38" fillId="4" borderId="6" xfId="0" applyFont="1" applyFill="1" applyBorder="1" applyAlignment="1" applyProtection="1">
      <alignment horizontal="center" vertical="center" wrapText="1"/>
      <protection locked="0"/>
    </xf>
    <xf numFmtId="3" fontId="16" fillId="4" borderId="14" xfId="0" applyNumberFormat="1" applyFont="1" applyFill="1" applyBorder="1" applyAlignment="1" applyProtection="1">
      <alignment horizontal="center" vertical="center" shrinkToFit="1"/>
      <protection locked="0"/>
    </xf>
    <xf numFmtId="3" fontId="16" fillId="7" borderId="10" xfId="0" applyNumberFormat="1" applyFont="1" applyFill="1" applyBorder="1" applyAlignment="1" applyProtection="1">
      <alignment horizontal="center" vertical="center" shrinkToFit="1"/>
      <protection locked="0"/>
    </xf>
    <xf numFmtId="3" fontId="16" fillId="4" borderId="10" xfId="0" applyNumberFormat="1" applyFont="1" applyFill="1" applyBorder="1" applyAlignment="1" applyProtection="1">
      <alignment horizontal="center" vertical="center" shrinkToFit="1"/>
      <protection locked="0"/>
    </xf>
    <xf numFmtId="3" fontId="36" fillId="0" borderId="17" xfId="0" applyNumberFormat="1" applyFont="1" applyBorder="1" applyAlignment="1">
      <alignment horizontal="right" vertical="center" shrinkToFit="1"/>
    </xf>
    <xf numFmtId="3" fontId="32" fillId="4" borderId="9" xfId="0" applyNumberFormat="1" applyFont="1" applyFill="1" applyBorder="1" applyAlignment="1" applyProtection="1">
      <alignment horizontal="center" vertical="center" shrinkToFit="1"/>
      <protection locked="0"/>
    </xf>
    <xf numFmtId="3" fontId="32" fillId="4" borderId="32" xfId="0" applyNumberFormat="1" applyFont="1" applyFill="1" applyBorder="1" applyAlignment="1" applyProtection="1">
      <alignment horizontal="center" vertical="center" shrinkToFit="1"/>
      <protection locked="0"/>
    </xf>
    <xf numFmtId="3" fontId="32" fillId="4" borderId="10" xfId="0" applyNumberFormat="1" applyFont="1" applyFill="1" applyBorder="1" applyAlignment="1" applyProtection="1">
      <alignment horizontal="center" vertical="center" shrinkToFit="1"/>
      <protection locked="0"/>
    </xf>
    <xf numFmtId="3" fontId="32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26" fillId="4" borderId="11" xfId="0" applyFont="1" applyFill="1" applyBorder="1"/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3" fontId="4" fillId="4" borderId="54" xfId="0" applyNumberFormat="1" applyFont="1" applyFill="1" applyBorder="1" applyAlignment="1" applyProtection="1">
      <alignment horizontal="center" vertical="center" shrinkToFit="1"/>
      <protection locked="0"/>
    </xf>
    <xf numFmtId="3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3" fontId="16" fillId="4" borderId="54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3" xfId="0" applyFont="1" applyBorder="1" applyAlignment="1">
      <alignment horizontal="left"/>
    </xf>
    <xf numFmtId="0" fontId="5" fillId="2" borderId="51" xfId="0" applyFont="1" applyFill="1" applyBorder="1" applyAlignment="1">
      <alignment horizontal="left" vertical="center" shrinkToFit="1"/>
    </xf>
    <xf numFmtId="0" fontId="5" fillId="2" borderId="52" xfId="0" applyFont="1" applyFill="1" applyBorder="1" applyAlignment="1">
      <alignment horizontal="left" vertical="center" shrinkToFit="1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>
      <alignment vertical="center" shrinkToFit="1"/>
    </xf>
    <xf numFmtId="0" fontId="38" fillId="4" borderId="26" xfId="0" applyFont="1" applyFill="1" applyBorder="1" applyAlignment="1" applyProtection="1">
      <alignment horizontal="center" vertical="center" wrapText="1"/>
      <protection locked="0"/>
    </xf>
    <xf numFmtId="0" fontId="16" fillId="4" borderId="45" xfId="0" applyFont="1" applyFill="1" applyBorder="1" applyAlignment="1" applyProtection="1">
      <alignment horizontal="center" vertical="center" shrinkToFit="1"/>
      <protection locked="0"/>
    </xf>
    <xf numFmtId="3" fontId="16" fillId="4" borderId="56" xfId="0" applyNumberFormat="1" applyFont="1" applyFill="1" applyBorder="1" applyAlignment="1" applyProtection="1">
      <alignment horizontal="center" vertical="center" shrinkToFit="1"/>
      <protection locked="0"/>
    </xf>
    <xf numFmtId="3" fontId="16" fillId="4" borderId="33" xfId="0" applyNumberFormat="1" applyFont="1" applyFill="1" applyBorder="1" applyAlignment="1" applyProtection="1">
      <alignment horizontal="center" vertical="center" shrinkToFit="1"/>
      <protection locked="0"/>
    </xf>
    <xf numFmtId="3" fontId="16" fillId="7" borderId="33" xfId="0" applyNumberFormat="1" applyFont="1" applyFill="1" applyBorder="1" applyAlignment="1" applyProtection="1">
      <alignment horizontal="center" vertical="center" shrinkToFit="1"/>
      <protection locked="0"/>
    </xf>
    <xf numFmtId="0" fontId="16" fillId="4" borderId="33" xfId="0" applyFont="1" applyFill="1" applyBorder="1" applyAlignment="1" applyProtection="1">
      <alignment horizontal="center" vertical="center" shrinkToFit="1"/>
      <protection locked="0"/>
    </xf>
    <xf numFmtId="3" fontId="4" fillId="4" borderId="57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3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3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 shrinkToFit="1"/>
      <protection locked="0"/>
    </xf>
    <xf numFmtId="3" fontId="4" fillId="4" borderId="56" xfId="0" applyNumberFormat="1" applyFont="1" applyFill="1" applyBorder="1" applyAlignment="1" applyProtection="1">
      <alignment horizontal="center" vertical="center" shrinkToFit="1"/>
      <protection locked="0"/>
    </xf>
    <xf numFmtId="3" fontId="4" fillId="4" borderId="33" xfId="0" applyNumberFormat="1" applyFont="1" applyFill="1" applyBorder="1" applyAlignment="1" applyProtection="1">
      <alignment horizontal="center" vertical="center" shrinkToFit="1"/>
      <protection locked="0"/>
    </xf>
    <xf numFmtId="3" fontId="4" fillId="7" borderId="33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33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>
      <alignment horizontal="center" vertical="center"/>
    </xf>
    <xf numFmtId="0" fontId="5" fillId="2" borderId="18" xfId="0" applyFont="1" applyFill="1" applyBorder="1" applyAlignment="1">
      <alignment vertical="center" shrinkToFit="1"/>
    </xf>
    <xf numFmtId="0" fontId="5" fillId="2" borderId="19" xfId="0" applyFont="1" applyFill="1" applyBorder="1" applyAlignment="1">
      <alignment vertical="center" shrinkToFit="1"/>
    </xf>
    <xf numFmtId="0" fontId="5" fillId="2" borderId="43" xfId="0" applyFont="1" applyFill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shrinkToFit="1"/>
    </xf>
    <xf numFmtId="3" fontId="4" fillId="4" borderId="55" xfId="0" applyNumberFormat="1" applyFont="1" applyFill="1" applyBorder="1" applyAlignment="1" applyProtection="1">
      <alignment horizontal="center" vertical="center" shrinkToFit="1"/>
      <protection locked="0"/>
    </xf>
    <xf numFmtId="0" fontId="16" fillId="4" borderId="18" xfId="0" applyFont="1" applyFill="1" applyBorder="1" applyAlignment="1" applyProtection="1">
      <alignment horizontal="center" vertical="center" shrinkToFit="1"/>
      <protection locked="0"/>
    </xf>
    <xf numFmtId="0" fontId="16" fillId="4" borderId="28" xfId="0" applyFont="1" applyFill="1" applyBorder="1" applyAlignment="1" applyProtection="1">
      <alignment horizontal="center" vertical="center" shrinkToFit="1"/>
      <protection locked="0"/>
    </xf>
    <xf numFmtId="0" fontId="16" fillId="4" borderId="19" xfId="0" applyFont="1" applyFill="1" applyBorder="1" applyAlignment="1" applyProtection="1">
      <alignment horizontal="center" vertical="center" shrinkToFit="1"/>
      <protection locked="0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4" borderId="17" xfId="0" applyFont="1" applyFill="1" applyBorder="1" applyAlignment="1" applyProtection="1">
      <alignment horizontal="center" vertical="center" shrinkToFit="1"/>
      <protection locked="0"/>
    </xf>
    <xf numFmtId="0" fontId="16" fillId="4" borderId="32" xfId="0" applyFont="1" applyFill="1" applyBorder="1" applyAlignment="1" applyProtection="1">
      <alignment horizontal="center" vertical="center" shrinkToFit="1"/>
      <protection locked="0"/>
    </xf>
    <xf numFmtId="0" fontId="16" fillId="4" borderId="10" xfId="0" applyFont="1" applyFill="1" applyBorder="1" applyAlignment="1" applyProtection="1">
      <alignment horizontal="center" vertical="center" shrinkToFit="1"/>
      <protection locked="0"/>
    </xf>
    <xf numFmtId="0" fontId="4" fillId="4" borderId="35" xfId="0" applyFont="1" applyFill="1" applyBorder="1" applyAlignment="1" applyProtection="1">
      <alignment horizontal="center" vertical="center" shrinkToFit="1"/>
      <protection locked="0"/>
    </xf>
    <xf numFmtId="0" fontId="4" fillId="4" borderId="60" xfId="0" applyFont="1" applyFill="1" applyBorder="1" applyAlignment="1" applyProtection="1">
      <alignment horizontal="center" vertical="center" shrinkToFit="1"/>
      <protection locked="0"/>
    </xf>
    <xf numFmtId="0" fontId="4" fillId="4" borderId="32" xfId="0" applyFont="1" applyFill="1" applyBorder="1" applyAlignment="1" applyProtection="1">
      <alignment horizontal="center" vertical="center" shrinkToFit="1"/>
      <protection locked="0"/>
    </xf>
    <xf numFmtId="0" fontId="4" fillId="4" borderId="28" xfId="0" applyFont="1" applyFill="1" applyBorder="1" applyAlignment="1" applyProtection="1">
      <alignment horizontal="center" vertical="center" shrinkToFit="1"/>
      <protection locked="0"/>
    </xf>
    <xf numFmtId="0" fontId="4" fillId="4" borderId="19" xfId="0" applyFont="1" applyFill="1" applyBorder="1" applyAlignment="1" applyProtection="1">
      <alignment horizontal="center" vertical="center" shrinkToFit="1"/>
      <protection locked="0"/>
    </xf>
    <xf numFmtId="3" fontId="29" fillId="0" borderId="50" xfId="0" applyNumberFormat="1" applyFont="1" applyBorder="1" applyAlignment="1">
      <alignment horizontal="right" vertical="center" shrinkToFit="1"/>
    </xf>
    <xf numFmtId="3" fontId="29" fillId="0" borderId="39" xfId="0" applyNumberFormat="1" applyFont="1" applyBorder="1" applyAlignment="1">
      <alignment horizontal="right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2" borderId="48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3" fillId="4" borderId="31" xfId="0" applyFont="1" applyFill="1" applyBorder="1" applyAlignment="1">
      <alignment horizontal="center" textRotation="90" wrapText="1"/>
    </xf>
    <xf numFmtId="0" fontId="0" fillId="4" borderId="32" xfId="0" applyFill="1" applyBorder="1"/>
    <xf numFmtId="0" fontId="0" fillId="4" borderId="37" xfId="0" applyFill="1" applyBorder="1"/>
    <xf numFmtId="14" fontId="3" fillId="4" borderId="46" xfId="0" applyNumberFormat="1" applyFont="1" applyFill="1" applyBorder="1" applyAlignment="1">
      <alignment horizontal="center" textRotation="90" shrinkToFit="1"/>
    </xf>
    <xf numFmtId="0" fontId="0" fillId="4" borderId="33" xfId="0" applyFill="1" applyBorder="1"/>
    <xf numFmtId="0" fontId="26" fillId="3" borderId="53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3" fontId="31" fillId="0" borderId="3" xfId="0" applyNumberFormat="1" applyFont="1" applyBorder="1" applyAlignment="1">
      <alignment horizontal="center" shrinkToFit="1"/>
    </xf>
    <xf numFmtId="3" fontId="31" fillId="0" borderId="20" xfId="0" applyNumberFormat="1" applyFont="1" applyBorder="1" applyAlignment="1">
      <alignment horizontal="center" shrinkToFit="1"/>
    </xf>
    <xf numFmtId="3" fontId="31" fillId="0" borderId="4" xfId="0" applyNumberFormat="1" applyFont="1" applyBorder="1" applyAlignment="1">
      <alignment horizontal="center" shrinkToFit="1"/>
    </xf>
    <xf numFmtId="3" fontId="31" fillId="0" borderId="23" xfId="0" applyNumberFormat="1" applyFont="1" applyBorder="1" applyAlignment="1">
      <alignment horizontal="center" shrinkToFit="1"/>
    </xf>
    <xf numFmtId="0" fontId="16" fillId="0" borderId="5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20" xfId="0" applyBorder="1"/>
    <xf numFmtId="0" fontId="0" fillId="0" borderId="1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24" xfId="0" applyFont="1" applyBorder="1" applyAlignment="1">
      <alignment horizontal="center" vertical="center" textRotation="90" wrapText="1"/>
    </xf>
    <xf numFmtId="0" fontId="0" fillId="0" borderId="25" xfId="0" applyBorder="1"/>
    <xf numFmtId="0" fontId="0" fillId="0" borderId="26" xfId="0" applyBorder="1"/>
    <xf numFmtId="0" fontId="10" fillId="5" borderId="2" xfId="0" quotePrefix="1" applyFont="1" applyFill="1" applyBorder="1" applyAlignment="1">
      <alignment horizontal="center" wrapText="1"/>
    </xf>
    <xf numFmtId="0" fontId="0" fillId="5" borderId="27" xfId="0" applyFill="1" applyBorder="1"/>
    <xf numFmtId="0" fontId="0" fillId="5" borderId="1" xfId="0" applyFill="1" applyBorder="1"/>
    <xf numFmtId="0" fontId="0" fillId="5" borderId="28" xfId="0" applyFill="1" applyBorder="1"/>
    <xf numFmtId="0" fontId="0" fillId="5" borderId="29" xfId="0" applyFill="1" applyBorder="1"/>
    <xf numFmtId="0" fontId="0" fillId="5" borderId="30" xfId="0" applyFill="1" applyBorder="1"/>
    <xf numFmtId="0" fontId="17" fillId="5" borderId="31" xfId="0" applyFont="1" applyFill="1" applyBorder="1" applyAlignment="1">
      <alignment horizontal="center" vertical="center" textRotation="90" shrinkToFit="1"/>
    </xf>
    <xf numFmtId="0" fontId="0" fillId="5" borderId="32" xfId="0" applyFill="1" applyBorder="1"/>
    <xf numFmtId="0" fontId="0" fillId="5" borderId="33" xfId="0" applyFill="1" applyBorder="1"/>
    <xf numFmtId="0" fontId="3" fillId="0" borderId="34" xfId="0" applyFont="1" applyFill="1" applyBorder="1" applyAlignment="1">
      <alignment horizontal="center" vertical="center" textRotation="90" wrapText="1"/>
    </xf>
    <xf numFmtId="0" fontId="0" fillId="0" borderId="35" xfId="0" applyBorder="1"/>
    <xf numFmtId="0" fontId="0" fillId="0" borderId="36" xfId="0" applyBorder="1"/>
    <xf numFmtId="0" fontId="23" fillId="5" borderId="38" xfId="0" applyFont="1" applyFill="1" applyBorder="1" applyAlignment="1">
      <alignment horizontal="center" vertical="center" wrapText="1"/>
    </xf>
    <xf numFmtId="0" fontId="24" fillId="5" borderId="39" xfId="0" applyFont="1" applyFill="1" applyBorder="1"/>
    <xf numFmtId="0" fontId="24" fillId="5" borderId="40" xfId="0" applyFont="1" applyFill="1" applyBorder="1"/>
    <xf numFmtId="0" fontId="0" fillId="5" borderId="41" xfId="0" applyFill="1" applyBorder="1" applyAlignment="1">
      <alignment horizontal="center"/>
    </xf>
    <xf numFmtId="0" fontId="0" fillId="5" borderId="42" xfId="0" applyFill="1" applyBorder="1"/>
    <xf numFmtId="0" fontId="0" fillId="5" borderId="22" xfId="0" applyFill="1" applyBorder="1"/>
    <xf numFmtId="0" fontId="0" fillId="5" borderId="43" xfId="0" applyFill="1" applyBorder="1"/>
    <xf numFmtId="14" fontId="3" fillId="0" borderId="44" xfId="0" applyNumberFormat="1" applyFont="1" applyFill="1" applyBorder="1" applyAlignment="1">
      <alignment horizontal="center" vertical="center" textRotation="90" shrinkToFit="1"/>
    </xf>
    <xf numFmtId="0" fontId="0" fillId="0" borderId="45" xfId="0" applyBorder="1"/>
    <xf numFmtId="0" fontId="24" fillId="5" borderId="47" xfId="0" applyFont="1" applyFill="1" applyBorder="1"/>
    <xf numFmtId="0" fontId="7" fillId="0" borderId="2" xfId="0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21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4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30" fillId="0" borderId="2" xfId="0" applyFont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left" vertical="center" shrinkToFit="1"/>
    </xf>
    <xf numFmtId="14" fontId="16" fillId="4" borderId="46" xfId="0" applyNumberFormat="1" applyFont="1" applyFill="1" applyBorder="1" applyAlignment="1">
      <alignment horizontal="center" textRotation="90" shrinkToFit="1"/>
    </xf>
    <xf numFmtId="0" fontId="35" fillId="4" borderId="32" xfId="0" applyFont="1" applyFill="1" applyBorder="1"/>
    <xf numFmtId="0" fontId="35" fillId="4" borderId="33" xfId="0" applyFont="1" applyFill="1" applyBorder="1"/>
    <xf numFmtId="0" fontId="5" fillId="2" borderId="41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1" fillId="0" borderId="24" xfId="0" applyFont="1" applyBorder="1" applyAlignment="1">
      <alignment horizontal="center" vertical="center"/>
    </xf>
    <xf numFmtId="3" fontId="37" fillId="0" borderId="50" xfId="0" applyNumberFormat="1" applyFont="1" applyBorder="1" applyAlignment="1">
      <alignment horizontal="right" vertical="center" shrinkToFit="1"/>
    </xf>
    <xf numFmtId="3" fontId="37" fillId="0" borderId="39" xfId="0" applyNumberFormat="1" applyFont="1" applyBorder="1" applyAlignment="1">
      <alignment horizontal="right" vertical="center" shrinkToFit="1"/>
    </xf>
    <xf numFmtId="3" fontId="37" fillId="0" borderId="47" xfId="0" applyNumberFormat="1" applyFont="1" applyBorder="1" applyAlignment="1">
      <alignment horizontal="right" vertical="center" shrinkToFit="1"/>
    </xf>
    <xf numFmtId="0" fontId="34" fillId="0" borderId="2" xfId="0" applyFont="1" applyBorder="1" applyAlignment="1">
      <alignment horizontal="center" vertical="center" shrinkToFit="1"/>
    </xf>
    <xf numFmtId="0" fontId="35" fillId="0" borderId="20" xfId="0" applyFont="1" applyBorder="1"/>
    <xf numFmtId="0" fontId="35" fillId="0" borderId="1" xfId="0" applyFont="1" applyBorder="1"/>
    <xf numFmtId="0" fontId="35" fillId="0" borderId="21" xfId="0" applyFont="1" applyBorder="1"/>
    <xf numFmtId="0" fontId="35" fillId="0" borderId="22" xfId="0" applyFont="1" applyBorder="1"/>
    <xf numFmtId="0" fontId="35" fillId="0" borderId="23" xfId="0" applyFont="1" applyBorder="1"/>
    <xf numFmtId="0" fontId="16" fillId="4" borderId="31" xfId="0" applyFont="1" applyFill="1" applyBorder="1" applyAlignment="1">
      <alignment horizontal="center" textRotation="90" wrapText="1"/>
    </xf>
    <xf numFmtId="0" fontId="35" fillId="4" borderId="37" xfId="0" applyFont="1" applyFill="1" applyBorder="1"/>
    <xf numFmtId="0" fontId="16" fillId="0" borderId="34" xfId="0" applyFont="1" applyFill="1" applyBorder="1" applyAlignment="1">
      <alignment horizontal="center" vertical="center" textRotation="90" wrapText="1"/>
    </xf>
    <xf numFmtId="0" fontId="35" fillId="0" borderId="35" xfId="0" applyFont="1" applyBorder="1"/>
    <xf numFmtId="0" fontId="35" fillId="0" borderId="36" xfId="0" applyFont="1" applyBorder="1"/>
    <xf numFmtId="14" fontId="16" fillId="0" borderId="44" xfId="0" applyNumberFormat="1" applyFont="1" applyFill="1" applyBorder="1" applyAlignment="1">
      <alignment horizontal="center" vertical="center" textRotation="90" shrinkToFit="1"/>
    </xf>
    <xf numFmtId="0" fontId="35" fillId="0" borderId="45" xfId="0" applyFont="1" applyBorder="1"/>
    <xf numFmtId="0" fontId="5" fillId="2" borderId="22" xfId="0" applyFont="1" applyFill="1" applyBorder="1" applyAlignment="1">
      <alignment horizontal="left" vertical="center" shrinkToFit="1"/>
    </xf>
    <xf numFmtId="0" fontId="5" fillId="2" borderId="23" xfId="0" applyFont="1" applyFill="1" applyBorder="1" applyAlignment="1">
      <alignment horizontal="left" vertical="center" shrinkToFit="1"/>
    </xf>
    <xf numFmtId="0" fontId="1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0" fillId="4" borderId="2" xfId="0" applyFont="1" applyFill="1" applyBorder="1" applyAlignment="1">
      <alignment horizontal="center" vertical="center" shrinkToFit="1"/>
    </xf>
    <xf numFmtId="0" fontId="30" fillId="4" borderId="3" xfId="0" applyFont="1" applyFill="1" applyBorder="1" applyAlignment="1">
      <alignment horizontal="center" vertical="center" shrinkToFit="1"/>
    </xf>
    <xf numFmtId="0" fontId="30" fillId="4" borderId="22" xfId="0" applyFont="1" applyFill="1" applyBorder="1" applyAlignment="1">
      <alignment horizontal="center" vertical="center" shrinkToFit="1"/>
    </xf>
    <xf numFmtId="0" fontId="30" fillId="4" borderId="4" xfId="0" applyFont="1" applyFill="1" applyBorder="1" applyAlignment="1">
      <alignment horizontal="center" vertical="center" shrinkToFit="1"/>
    </xf>
    <xf numFmtId="0" fontId="16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" fillId="0" borderId="58" xfId="0" applyFont="1" applyBorder="1" applyAlignment="1">
      <alignment horizontal="center" vertical="center"/>
    </xf>
    <xf numFmtId="3" fontId="29" fillId="0" borderId="47" xfId="0" applyNumberFormat="1" applyFont="1" applyBorder="1" applyAlignment="1">
      <alignment horizontal="right" vertical="center" shrinkToFit="1"/>
    </xf>
    <xf numFmtId="0" fontId="5" fillId="2" borderId="51" xfId="0" applyFont="1" applyFill="1" applyBorder="1" applyAlignment="1">
      <alignment horizontal="left" vertical="center" shrinkToFit="1"/>
    </xf>
    <xf numFmtId="0" fontId="5" fillId="2" borderId="52" xfId="0" applyFont="1" applyFill="1" applyBorder="1" applyAlignment="1">
      <alignment horizontal="left" vertical="center" shrinkToFit="1"/>
    </xf>
    <xf numFmtId="0" fontId="26" fillId="4" borderId="53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3" fontId="32" fillId="7" borderId="10" xfId="0" applyNumberFormat="1" applyFont="1" applyFill="1" applyBorder="1" applyAlignment="1" applyProtection="1">
      <alignment horizontal="center" vertical="center" shrinkToFit="1"/>
      <protection locked="0"/>
    </xf>
    <xf numFmtId="3" fontId="32" fillId="8" borderId="32" xfId="0" applyNumberFormat="1" applyFont="1" applyFill="1" applyBorder="1" applyAlignment="1" applyProtection="1">
      <alignment horizontal="center" vertical="center" shrinkToFit="1"/>
      <protection locked="0"/>
    </xf>
    <xf numFmtId="0" fontId="39" fillId="4" borderId="9" xfId="0" applyFont="1" applyFill="1" applyBorder="1" applyAlignment="1" applyProtection="1">
      <alignment horizontal="center" vertical="center" shrinkToFit="1"/>
      <protection locked="0"/>
    </xf>
    <xf numFmtId="3" fontId="39" fillId="4" borderId="9" xfId="0" applyNumberFormat="1" applyFont="1" applyFill="1" applyBorder="1" applyAlignment="1" applyProtection="1">
      <alignment horizontal="center" vertical="center" shrinkToFit="1"/>
      <protection locked="0"/>
    </xf>
    <xf numFmtId="0" fontId="39" fillId="4" borderId="32" xfId="0" applyFont="1" applyFill="1" applyBorder="1" applyAlignment="1" applyProtection="1">
      <alignment horizontal="center" vertical="center" shrinkToFit="1"/>
      <protection locked="0"/>
    </xf>
    <xf numFmtId="3" fontId="39" fillId="4" borderId="32" xfId="0" applyNumberFormat="1" applyFont="1" applyFill="1" applyBorder="1" applyAlignment="1" applyProtection="1">
      <alignment horizontal="center" vertical="center" shrinkToFit="1"/>
      <protection locked="0"/>
    </xf>
    <xf numFmtId="0" fontId="39" fillId="4" borderId="10" xfId="0" applyFont="1" applyFill="1" applyBorder="1" applyAlignment="1" applyProtection="1">
      <alignment horizontal="center" vertical="center" shrinkToFit="1"/>
      <protection locked="0"/>
    </xf>
    <xf numFmtId="3" fontId="39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horizontal="center"/>
    </xf>
    <xf numFmtId="0" fontId="40" fillId="0" borderId="0" xfId="0" applyFont="1" applyAlignment="1">
      <alignment horizontal="right"/>
    </xf>
  </cellXfs>
  <cellStyles count="1">
    <cellStyle name="Normal" xfId="0" builtinId="0"/>
  </cellStyles>
  <dxfs count="116">
    <dxf>
      <font>
        <b val="0"/>
        <i val="0"/>
        <condense val="0"/>
        <extend val="0"/>
        <color auto="1"/>
      </font>
      <fill>
        <patternFill>
          <bgColor theme="9" tint="0.59996337778862885"/>
        </patternFill>
      </fill>
    </dxf>
    <dxf>
      <font>
        <b val="0"/>
        <i val="0"/>
        <condense val="0"/>
        <extend val="0"/>
        <color auto="1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 val="0"/>
        <i val="0"/>
        <condense val="0"/>
        <extend val="0"/>
        <color auto="1"/>
      </font>
      <fill>
        <patternFill>
          <bgColor theme="9" tint="0.59996337778862885"/>
        </patternFill>
      </fill>
    </dxf>
    <dxf>
      <font>
        <b val="0"/>
        <i val="0"/>
        <condense val="0"/>
        <extend val="0"/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 val="0"/>
        <i val="0"/>
        <condense val="0"/>
        <extend val="0"/>
        <color auto="1"/>
      </font>
      <fill>
        <patternFill>
          <bgColor theme="9" tint="0.59996337778862885"/>
        </patternFill>
      </fill>
    </dxf>
    <dxf>
      <font>
        <b val="0"/>
        <i val="0"/>
        <condense val="0"/>
        <extend val="0"/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 val="0"/>
        <i val="0"/>
        <condense val="0"/>
        <extend val="0"/>
        <color auto="1"/>
      </font>
      <fill>
        <patternFill>
          <bgColor theme="9" tint="0.59996337778862885"/>
        </patternFill>
      </fill>
    </dxf>
    <dxf>
      <font>
        <b val="0"/>
        <i val="0"/>
        <condense val="0"/>
        <extend val="0"/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 val="0"/>
        <i val="0"/>
        <condense val="0"/>
        <extend val="0"/>
        <color auto="1"/>
      </font>
      <fill>
        <patternFill>
          <bgColor theme="9" tint="0.59996337778862885"/>
        </patternFill>
      </fill>
    </dxf>
    <dxf>
      <font>
        <b val="0"/>
        <i val="0"/>
        <condense val="0"/>
        <extend val="0"/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2"/>
  <sheetViews>
    <sheetView tabSelected="1" view="pageBreakPreview" topLeftCell="B1" zoomScale="120" zoomScaleNormal="90" zoomScaleSheetLayoutView="120" workbookViewId="0">
      <selection activeCell="Y15" sqref="Y15"/>
    </sheetView>
  </sheetViews>
  <sheetFormatPr defaultColWidth="3.7109375" defaultRowHeight="12.75" x14ac:dyDescent="0.2"/>
  <cols>
    <col min="1" max="1" width="4.140625" style="1" hidden="1" customWidth="1"/>
    <col min="2" max="2" width="2.7109375" style="1" customWidth="1"/>
    <col min="3" max="3" width="10" style="1" customWidth="1"/>
    <col min="4" max="4" width="9" style="1" customWidth="1"/>
    <col min="5" max="5" width="10.5703125" style="1" customWidth="1"/>
    <col min="6" max="6" width="8.7109375" style="1" customWidth="1"/>
    <col min="7" max="7" width="5.7109375" style="1" customWidth="1"/>
    <col min="8" max="8" width="3.140625" style="51" customWidth="1"/>
    <col min="9" max="9" width="3.140625" style="1" customWidth="1"/>
    <col min="10" max="14" width="3.140625" style="55" customWidth="1"/>
    <col min="15" max="16" width="3.140625" style="1" customWidth="1"/>
    <col min="17" max="21" width="3.140625" style="55" customWidth="1"/>
    <col min="22" max="23" width="3.140625" style="1" customWidth="1"/>
    <col min="24" max="28" width="3.140625" style="55" customWidth="1"/>
    <col min="29" max="30" width="3.140625" style="1" customWidth="1"/>
    <col min="31" max="38" width="3.140625" style="55" customWidth="1"/>
    <col min="39" max="40" width="4" style="1" customWidth="1"/>
    <col min="41" max="16384" width="3.7109375" style="1"/>
  </cols>
  <sheetData>
    <row r="1" spans="1:60" ht="5.25" customHeight="1" x14ac:dyDescent="0.2"/>
    <row r="2" spans="1:60" ht="4.5" customHeight="1" thickBot="1" x14ac:dyDescent="0.25">
      <c r="A2" s="2"/>
    </row>
    <row r="3" spans="1:60" ht="0.75" customHeight="1" thickTop="1" x14ac:dyDescent="0.2">
      <c r="A3" s="3"/>
      <c r="B3" s="4"/>
      <c r="C3" s="5"/>
      <c r="D3" s="5"/>
      <c r="E3" s="5"/>
      <c r="F3" s="5"/>
      <c r="G3" s="5"/>
      <c r="H3" s="52"/>
      <c r="I3" s="5"/>
      <c r="J3" s="56"/>
      <c r="K3" s="56"/>
      <c r="L3" s="56"/>
      <c r="M3" s="56"/>
      <c r="N3" s="56"/>
      <c r="O3" s="5"/>
      <c r="P3" s="5"/>
      <c r="Q3" s="56"/>
      <c r="R3" s="56"/>
      <c r="S3" s="56"/>
      <c r="T3" s="56"/>
      <c r="U3" s="56"/>
      <c r="V3" s="5"/>
      <c r="W3" s="5"/>
      <c r="X3" s="56"/>
      <c r="Y3" s="56"/>
      <c r="Z3" s="56"/>
      <c r="AA3" s="56"/>
      <c r="AB3" s="56"/>
      <c r="AC3" s="5"/>
      <c r="AD3" s="5"/>
      <c r="AE3" s="56"/>
      <c r="AF3" s="56"/>
      <c r="AG3" s="56"/>
      <c r="AH3" s="56"/>
      <c r="AI3" s="56"/>
      <c r="AJ3" s="56"/>
      <c r="AK3" s="56"/>
      <c r="AL3" s="56"/>
      <c r="AM3" s="196" t="s">
        <v>17</v>
      </c>
      <c r="AN3" s="197"/>
    </row>
    <row r="4" spans="1:60" ht="4.5" hidden="1" customHeight="1" x14ac:dyDescent="0.2">
      <c r="A4" s="3"/>
      <c r="B4" s="200" t="s">
        <v>15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198"/>
      <c r="AN4" s="199"/>
    </row>
    <row r="5" spans="1:60" ht="12.75" customHeight="1" x14ac:dyDescent="0.2">
      <c r="A5" s="3"/>
      <c r="B5" s="200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198"/>
      <c r="AN5" s="199"/>
    </row>
    <row r="6" spans="1:60" ht="12.75" customHeight="1" x14ac:dyDescent="0.2">
      <c r="A6" s="3"/>
      <c r="B6" s="200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2">
        <v>2024</v>
      </c>
      <c r="AN6" s="203"/>
    </row>
    <row r="7" spans="1:60" ht="15" customHeight="1" x14ac:dyDescent="0.25">
      <c r="A7" s="3"/>
      <c r="B7" s="204" t="s">
        <v>32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67" t="s">
        <v>21</v>
      </c>
      <c r="S7" s="267"/>
      <c r="T7" s="267"/>
      <c r="U7" s="267"/>
      <c r="V7" s="267"/>
      <c r="W7" s="207" t="s">
        <v>31</v>
      </c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8" t="s">
        <v>18</v>
      </c>
      <c r="AN7" s="209"/>
    </row>
    <row r="8" spans="1:60" ht="14.25" customHeight="1" thickBot="1" x14ac:dyDescent="0.3">
      <c r="A8" s="2"/>
      <c r="B8" s="212">
        <v>2023</v>
      </c>
      <c r="C8" s="213"/>
      <c r="D8" s="36">
        <v>2024</v>
      </c>
      <c r="E8" s="10"/>
      <c r="F8" s="266" t="s">
        <v>19</v>
      </c>
      <c r="G8" s="266"/>
      <c r="H8" s="266"/>
      <c r="I8" s="266"/>
      <c r="J8" s="266"/>
      <c r="K8" s="213" t="s">
        <v>36</v>
      </c>
      <c r="L8" s="213"/>
      <c r="M8" s="213"/>
      <c r="N8" s="213"/>
      <c r="O8" s="213"/>
      <c r="P8" s="213"/>
      <c r="Q8" s="213"/>
      <c r="R8" s="214">
        <v>2024</v>
      </c>
      <c r="S8" s="214"/>
      <c r="T8" s="214"/>
      <c r="U8" s="58"/>
      <c r="V8" s="215" t="s">
        <v>7</v>
      </c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0" t="s">
        <v>36</v>
      </c>
      <c r="AN8" s="211"/>
    </row>
    <row r="9" spans="1:60" ht="11.25" customHeight="1" thickTop="1" x14ac:dyDescent="0.2">
      <c r="B9" s="171" t="s">
        <v>0</v>
      </c>
      <c r="C9" s="174" t="s">
        <v>25</v>
      </c>
      <c r="D9" s="175"/>
      <c r="E9" s="180" t="s">
        <v>28</v>
      </c>
      <c r="F9" s="23" t="s">
        <v>26</v>
      </c>
      <c r="G9" s="183" t="s">
        <v>6</v>
      </c>
      <c r="H9" s="143" t="s">
        <v>9</v>
      </c>
      <c r="I9" s="143" t="s">
        <v>10</v>
      </c>
      <c r="J9" s="143" t="s">
        <v>11</v>
      </c>
      <c r="K9" s="143" t="s">
        <v>12</v>
      </c>
      <c r="L9" s="143" t="s">
        <v>13</v>
      </c>
      <c r="M9" s="143" t="s">
        <v>14</v>
      </c>
      <c r="N9" s="143" t="s">
        <v>8</v>
      </c>
      <c r="O9" s="143" t="s">
        <v>9</v>
      </c>
      <c r="P9" s="143" t="s">
        <v>10</v>
      </c>
      <c r="Q9" s="143" t="s">
        <v>11</v>
      </c>
      <c r="R9" s="143" t="s">
        <v>12</v>
      </c>
      <c r="S9" s="143" t="s">
        <v>13</v>
      </c>
      <c r="T9" s="143" t="s">
        <v>14</v>
      </c>
      <c r="U9" s="143" t="s">
        <v>8</v>
      </c>
      <c r="V9" s="143" t="s">
        <v>9</v>
      </c>
      <c r="W9" s="143" t="s">
        <v>10</v>
      </c>
      <c r="X9" s="143" t="s">
        <v>11</v>
      </c>
      <c r="Y9" s="143" t="s">
        <v>12</v>
      </c>
      <c r="Z9" s="143" t="s">
        <v>13</v>
      </c>
      <c r="AA9" s="143" t="s">
        <v>14</v>
      </c>
      <c r="AB9" s="143" t="s">
        <v>8</v>
      </c>
      <c r="AC9" s="143" t="s">
        <v>9</v>
      </c>
      <c r="AD9" s="143" t="s">
        <v>10</v>
      </c>
      <c r="AE9" s="143" t="s">
        <v>11</v>
      </c>
      <c r="AF9" s="143" t="s">
        <v>12</v>
      </c>
      <c r="AG9" s="143" t="s">
        <v>13</v>
      </c>
      <c r="AH9" s="143" t="s">
        <v>14</v>
      </c>
      <c r="AI9" s="143" t="s">
        <v>8</v>
      </c>
      <c r="AJ9" s="143" t="s">
        <v>9</v>
      </c>
      <c r="AK9" s="143" t="s">
        <v>10</v>
      </c>
      <c r="AL9" s="143" t="s">
        <v>11</v>
      </c>
      <c r="AM9" s="165" t="s">
        <v>2</v>
      </c>
      <c r="AN9" s="166"/>
    </row>
    <row r="10" spans="1:60" ht="12" customHeight="1" x14ac:dyDescent="0.2">
      <c r="B10" s="172"/>
      <c r="C10" s="176"/>
      <c r="D10" s="177"/>
      <c r="E10" s="181"/>
      <c r="F10" s="186" t="s">
        <v>27</v>
      </c>
      <c r="G10" s="18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67"/>
      <c r="AN10" s="168"/>
    </row>
    <row r="11" spans="1:60" ht="19.5" customHeight="1" x14ac:dyDescent="0.2">
      <c r="B11" s="172"/>
      <c r="C11" s="178"/>
      <c r="D11" s="179"/>
      <c r="E11" s="181"/>
      <c r="F11" s="187"/>
      <c r="G11" s="18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67"/>
      <c r="AN11" s="168"/>
    </row>
    <row r="12" spans="1:60" ht="17.25" customHeight="1" x14ac:dyDescent="0.2">
      <c r="B12" s="172"/>
      <c r="C12" s="189" t="s">
        <v>1</v>
      </c>
      <c r="D12" s="190"/>
      <c r="E12" s="181"/>
      <c r="F12" s="188"/>
      <c r="G12" s="193" t="s">
        <v>5</v>
      </c>
      <c r="H12" s="146">
        <v>45474</v>
      </c>
      <c r="I12" s="146">
        <v>45475</v>
      </c>
      <c r="J12" s="146">
        <v>45476</v>
      </c>
      <c r="K12" s="146">
        <v>45477</v>
      </c>
      <c r="L12" s="146">
        <v>45478</v>
      </c>
      <c r="M12" s="146">
        <v>45479</v>
      </c>
      <c r="N12" s="146">
        <v>45480</v>
      </c>
      <c r="O12" s="146">
        <v>45481</v>
      </c>
      <c r="P12" s="146">
        <v>45482</v>
      </c>
      <c r="Q12" s="146">
        <v>45483</v>
      </c>
      <c r="R12" s="146">
        <v>45484</v>
      </c>
      <c r="S12" s="146">
        <v>45485</v>
      </c>
      <c r="T12" s="146">
        <v>45486</v>
      </c>
      <c r="U12" s="146">
        <v>45487</v>
      </c>
      <c r="V12" s="146">
        <v>45488</v>
      </c>
      <c r="W12" s="146">
        <v>45489</v>
      </c>
      <c r="X12" s="146">
        <v>45490</v>
      </c>
      <c r="Y12" s="146">
        <v>45491</v>
      </c>
      <c r="Z12" s="146">
        <v>45492</v>
      </c>
      <c r="AA12" s="146">
        <v>45493</v>
      </c>
      <c r="AB12" s="146">
        <v>45494</v>
      </c>
      <c r="AC12" s="146">
        <v>45495</v>
      </c>
      <c r="AD12" s="146">
        <v>45496</v>
      </c>
      <c r="AE12" s="146">
        <v>45497</v>
      </c>
      <c r="AF12" s="146">
        <v>45498</v>
      </c>
      <c r="AG12" s="146">
        <v>45499</v>
      </c>
      <c r="AH12" s="146">
        <v>45500</v>
      </c>
      <c r="AI12" s="146">
        <v>45501</v>
      </c>
      <c r="AJ12" s="146">
        <v>45502</v>
      </c>
      <c r="AK12" s="146">
        <v>45503</v>
      </c>
      <c r="AL12" s="146">
        <v>45504</v>
      </c>
      <c r="AM12" s="167"/>
      <c r="AN12" s="168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ht="15" customHeight="1" x14ac:dyDescent="0.2">
      <c r="B13" s="172"/>
      <c r="C13" s="176"/>
      <c r="D13" s="177"/>
      <c r="E13" s="181"/>
      <c r="F13" s="186" t="s">
        <v>33</v>
      </c>
      <c r="G13" s="18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67"/>
      <c r="AN13" s="168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 ht="15" customHeight="1" thickBot="1" x14ac:dyDescent="0.25">
      <c r="B14" s="173"/>
      <c r="C14" s="191"/>
      <c r="D14" s="192"/>
      <c r="E14" s="182"/>
      <c r="F14" s="195"/>
      <c r="G14" s="194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69"/>
      <c r="AN14" s="170"/>
      <c r="AW14" s="6"/>
      <c r="AX14" s="6"/>
      <c r="AY14" s="6"/>
      <c r="AZ14" s="6"/>
      <c r="BA14" s="6"/>
      <c r="BB14" s="6"/>
    </row>
    <row r="15" spans="1:60" s="11" customFormat="1" ht="24" customHeight="1" thickTop="1" x14ac:dyDescent="0.2">
      <c r="A15" s="9" t="e">
        <f>IF(C15="",#REF!,IF(#REF!&lt;1,#REF!,#REF!+1))</f>
        <v>#REF!</v>
      </c>
      <c r="B15" s="139">
        <v>1</v>
      </c>
      <c r="C15" s="141"/>
      <c r="D15" s="142"/>
      <c r="E15" s="17"/>
      <c r="F15" s="15"/>
      <c r="G15" s="13" t="s">
        <v>20</v>
      </c>
      <c r="H15" s="62"/>
      <c r="I15" s="27"/>
      <c r="J15" s="27"/>
      <c r="K15" s="28"/>
      <c r="L15" s="28"/>
      <c r="M15" s="28"/>
      <c r="N15" s="28"/>
      <c r="O15" s="28"/>
      <c r="P15" s="28"/>
      <c r="Q15" s="27"/>
      <c r="R15" s="28"/>
      <c r="S15" s="28"/>
      <c r="T15" s="28"/>
      <c r="U15" s="28"/>
      <c r="V15" s="66" t="s">
        <v>35</v>
      </c>
      <c r="W15" s="28"/>
      <c r="X15" s="27"/>
      <c r="Y15" s="28"/>
      <c r="Z15" s="28"/>
      <c r="AA15" s="28"/>
      <c r="AB15" s="28"/>
      <c r="AC15" s="66"/>
      <c r="AD15" s="28"/>
      <c r="AE15" s="27"/>
      <c r="AF15" s="28"/>
      <c r="AG15" s="28"/>
      <c r="AH15" s="37"/>
      <c r="AI15" s="37"/>
      <c r="AJ15" s="37"/>
      <c r="AK15" s="37"/>
      <c r="AL15" s="37"/>
      <c r="AM15" s="25">
        <f>SUM(H15:AL15)</f>
        <v>0</v>
      </c>
      <c r="AN15" s="137">
        <f>SUM(AM15:AM16)</f>
        <v>0</v>
      </c>
      <c r="AW15" s="12"/>
      <c r="AX15" s="12"/>
      <c r="AY15" s="12"/>
      <c r="AZ15" s="12"/>
      <c r="BA15" s="12"/>
      <c r="BB15" s="12"/>
    </row>
    <row r="16" spans="1:60" s="11" customFormat="1" ht="24" customHeight="1" thickBot="1" x14ac:dyDescent="0.25">
      <c r="A16" s="116"/>
      <c r="B16" s="140"/>
      <c r="C16" s="163"/>
      <c r="D16" s="164"/>
      <c r="E16" s="97"/>
      <c r="F16" s="96"/>
      <c r="G16" s="14" t="s">
        <v>24</v>
      </c>
      <c r="H16" s="89"/>
      <c r="I16" s="29"/>
      <c r="J16" s="29"/>
      <c r="K16" s="30"/>
      <c r="L16" s="30"/>
      <c r="M16" s="46"/>
      <c r="N16" s="46"/>
      <c r="O16" s="29"/>
      <c r="P16" s="104"/>
      <c r="Q16" s="29"/>
      <c r="R16" s="30"/>
      <c r="S16" s="30"/>
      <c r="T16" s="46"/>
      <c r="U16" s="258"/>
      <c r="V16" s="67" t="s">
        <v>35</v>
      </c>
      <c r="W16" s="30"/>
      <c r="X16" s="29"/>
      <c r="Y16" s="30"/>
      <c r="Z16" s="30"/>
      <c r="AA16" s="46"/>
      <c r="AB16" s="46"/>
      <c r="AC16" s="67"/>
      <c r="AD16" s="30"/>
      <c r="AE16" s="29"/>
      <c r="AF16" s="30"/>
      <c r="AG16" s="42"/>
      <c r="AH16" s="259"/>
      <c r="AI16" s="259"/>
      <c r="AJ16" s="43"/>
      <c r="AK16" s="43"/>
      <c r="AL16" s="43"/>
      <c r="AM16" s="44">
        <v>0</v>
      </c>
      <c r="AN16" s="138"/>
      <c r="AW16" s="12"/>
      <c r="AX16" s="12"/>
      <c r="AY16" s="12"/>
      <c r="AZ16" s="12"/>
      <c r="BA16" s="12"/>
      <c r="BB16" s="12"/>
    </row>
    <row r="17" spans="1:40" ht="14.25" customHeight="1" thickTop="1" x14ac:dyDescent="0.2">
      <c r="A17" s="7"/>
      <c r="B17" s="7"/>
      <c r="C17" s="93"/>
      <c r="D17" s="93"/>
      <c r="E17" s="93"/>
      <c r="F17" s="35"/>
      <c r="G17" s="8"/>
      <c r="H17" s="54"/>
      <c r="I17" s="8"/>
      <c r="J17" s="54"/>
      <c r="K17" s="54"/>
      <c r="L17" s="54"/>
      <c r="M17" s="54"/>
      <c r="N17" s="54"/>
      <c r="O17" s="8"/>
      <c r="P17" s="8"/>
      <c r="Q17" s="54"/>
      <c r="R17" s="54"/>
      <c r="S17" s="54"/>
      <c r="T17" s="54"/>
      <c r="U17" s="54"/>
      <c r="V17" s="8"/>
      <c r="W17" s="8"/>
      <c r="X17" s="54"/>
      <c r="Y17" s="54"/>
      <c r="Z17" s="54"/>
      <c r="AA17" s="54"/>
      <c r="AB17" s="54"/>
      <c r="AC17" s="8"/>
      <c r="AD17" s="8"/>
      <c r="AE17" s="54"/>
      <c r="AF17" s="150" t="s">
        <v>23</v>
      </c>
      <c r="AG17" s="151"/>
      <c r="AH17" s="151"/>
      <c r="AI17" s="151"/>
      <c r="AJ17" s="151"/>
      <c r="AK17" s="151"/>
      <c r="AL17" s="151"/>
      <c r="AM17" s="154">
        <f>SUM(AN15:AN16)</f>
        <v>0</v>
      </c>
      <c r="AN17" s="155"/>
    </row>
    <row r="18" spans="1:40" ht="14.25" customHeight="1" thickBot="1" x14ac:dyDescent="0.25">
      <c r="B18" s="158" t="s">
        <v>3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59"/>
      <c r="V18" s="24"/>
      <c r="W18" s="159" t="s">
        <v>22</v>
      </c>
      <c r="X18" s="159"/>
      <c r="Y18" s="159"/>
      <c r="Z18" s="159"/>
      <c r="AA18" s="159"/>
      <c r="AB18" s="159"/>
      <c r="AC18" s="159"/>
      <c r="AD18" s="159"/>
      <c r="AE18" s="59"/>
      <c r="AF18" s="152"/>
      <c r="AG18" s="153"/>
      <c r="AH18" s="153"/>
      <c r="AI18" s="153"/>
      <c r="AJ18" s="153"/>
      <c r="AK18" s="153"/>
      <c r="AL18" s="153"/>
      <c r="AM18" s="156"/>
      <c r="AN18" s="157"/>
    </row>
    <row r="19" spans="1:40" ht="17.25" customHeight="1" thickTop="1" x14ac:dyDescent="0.2">
      <c r="C19" s="160" t="s">
        <v>16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W19" s="161" t="s">
        <v>4</v>
      </c>
      <c r="X19" s="161"/>
      <c r="Y19" s="161"/>
      <c r="Z19" s="161"/>
      <c r="AA19" s="161"/>
      <c r="AB19" s="161"/>
      <c r="AC19" s="161"/>
      <c r="AD19" s="161"/>
      <c r="AE19" s="61"/>
      <c r="AF19" s="61"/>
      <c r="AG19" s="61"/>
      <c r="AH19" s="61"/>
      <c r="AI19" s="61"/>
      <c r="AJ19" s="61"/>
      <c r="AK19" s="61"/>
      <c r="AL19" s="61"/>
    </row>
    <row r="20" spans="1:40" ht="14.25" customHeight="1" x14ac:dyDescent="0.25">
      <c r="G20" s="160"/>
      <c r="H20" s="160"/>
      <c r="I20" s="160"/>
      <c r="J20" s="160"/>
      <c r="K20" s="160"/>
      <c r="L20" s="160"/>
      <c r="M20" s="160"/>
      <c r="N20" s="160"/>
      <c r="AE20" s="162"/>
      <c r="AF20" s="162"/>
      <c r="AG20" s="162"/>
      <c r="AH20" s="162"/>
      <c r="AI20" s="162"/>
      <c r="AJ20" s="162"/>
      <c r="AK20" s="162"/>
      <c r="AL20" s="162"/>
    </row>
    <row r="21" spans="1:40" ht="13.5" thickBot="1" x14ac:dyDescent="0.25"/>
    <row r="22" spans="1:40" s="19" customFormat="1" ht="19.5" thickBot="1" x14ac:dyDescent="0.35">
      <c r="B22" s="148" t="s">
        <v>29</v>
      </c>
      <c r="C22" s="149"/>
      <c r="D22" s="22" t="s">
        <v>30</v>
      </c>
      <c r="E22" s="20"/>
      <c r="F22" s="20"/>
      <c r="G22" s="20"/>
      <c r="H22" s="53"/>
      <c r="I22" s="20"/>
      <c r="J22" s="57"/>
      <c r="K22" s="57"/>
      <c r="L22" s="57"/>
      <c r="M22" s="57"/>
      <c r="N22" s="57"/>
      <c r="O22" s="20"/>
      <c r="P22" s="20"/>
      <c r="Q22" s="57"/>
      <c r="R22" s="57"/>
      <c r="S22" s="57"/>
      <c r="T22" s="57"/>
      <c r="U22" s="57"/>
      <c r="V22" s="20"/>
      <c r="W22" s="20"/>
      <c r="X22" s="57"/>
      <c r="Y22" s="60"/>
      <c r="Z22" s="21"/>
      <c r="AA22" s="21"/>
      <c r="AB22" s="21"/>
      <c r="AE22" s="21"/>
      <c r="AF22" s="21"/>
      <c r="AG22" s="21"/>
      <c r="AH22" s="21"/>
      <c r="AI22" s="21"/>
      <c r="AJ22" s="21"/>
      <c r="AK22" s="21"/>
      <c r="AL22" s="21"/>
    </row>
  </sheetData>
  <mergeCells count="97">
    <mergeCell ref="AM8:AN8"/>
    <mergeCell ref="B8:C8"/>
    <mergeCell ref="F8:J8"/>
    <mergeCell ref="K8:Q8"/>
    <mergeCell ref="R8:T8"/>
    <mergeCell ref="V8:AL8"/>
    <mergeCell ref="AM3:AN5"/>
    <mergeCell ref="B4:AL6"/>
    <mergeCell ref="AM6:AN6"/>
    <mergeCell ref="B7:Q7"/>
    <mergeCell ref="R7:V7"/>
    <mergeCell ref="W7:AL7"/>
    <mergeCell ref="AM7:AN7"/>
    <mergeCell ref="B9:B14"/>
    <mergeCell ref="C9:D11"/>
    <mergeCell ref="J9:J11"/>
    <mergeCell ref="K9:K11"/>
    <mergeCell ref="E9:E14"/>
    <mergeCell ref="G9:G11"/>
    <mergeCell ref="H9:H11"/>
    <mergeCell ref="I9:I11"/>
    <mergeCell ref="F10:F12"/>
    <mergeCell ref="K12:K14"/>
    <mergeCell ref="C12:D14"/>
    <mergeCell ref="G12:G14"/>
    <mergeCell ref="H12:H14"/>
    <mergeCell ref="I12:I14"/>
    <mergeCell ref="J12:J14"/>
    <mergeCell ref="F13:F14"/>
    <mergeCell ref="AA9:AA11"/>
    <mergeCell ref="L9:L11"/>
    <mergeCell ref="M9:M11"/>
    <mergeCell ref="N9:N11"/>
    <mergeCell ref="O9:O11"/>
    <mergeCell ref="P9:P11"/>
    <mergeCell ref="V9:V11"/>
    <mergeCell ref="W9:W11"/>
    <mergeCell ref="X9:X11"/>
    <mergeCell ref="Y9:Y11"/>
    <mergeCell ref="Z9:Z11"/>
    <mergeCell ref="Q9:Q11"/>
    <mergeCell ref="R9:R11"/>
    <mergeCell ref="S9:S11"/>
    <mergeCell ref="T9:T11"/>
    <mergeCell ref="U9:U11"/>
    <mergeCell ref="AG12:AG14"/>
    <mergeCell ref="AF9:AF11"/>
    <mergeCell ref="AG9:AG11"/>
    <mergeCell ref="AH9:AH11"/>
    <mergeCell ref="AL9:AL11"/>
    <mergeCell ref="AI9:AI11"/>
    <mergeCell ref="AJ9:AJ11"/>
    <mergeCell ref="AK9:AK11"/>
    <mergeCell ref="AI12:AI14"/>
    <mergeCell ref="AJ12:AJ14"/>
    <mergeCell ref="AK12:AK14"/>
    <mergeCell ref="C16:D16"/>
    <mergeCell ref="AC12:AC14"/>
    <mergeCell ref="AD12:AD14"/>
    <mergeCell ref="AM9:AN14"/>
    <mergeCell ref="L12:L14"/>
    <mergeCell ref="M12:M14"/>
    <mergeCell ref="N12:N14"/>
    <mergeCell ref="O12:O14"/>
    <mergeCell ref="P12:P14"/>
    <mergeCell ref="Z12:Z14"/>
    <mergeCell ref="AA12:AA14"/>
    <mergeCell ref="AB12:AB14"/>
    <mergeCell ref="U12:U14"/>
    <mergeCell ref="V12:V14"/>
    <mergeCell ref="W12:W14"/>
    <mergeCell ref="X12:X14"/>
    <mergeCell ref="B22:C22"/>
    <mergeCell ref="AF17:AL18"/>
    <mergeCell ref="AM17:AN18"/>
    <mergeCell ref="B18:T18"/>
    <mergeCell ref="W18:AD18"/>
    <mergeCell ref="C19:T19"/>
    <mergeCell ref="W19:AD19"/>
    <mergeCell ref="G20:N20"/>
    <mergeCell ref="AE20:AL20"/>
    <mergeCell ref="AN15:AN16"/>
    <mergeCell ref="B15:B16"/>
    <mergeCell ref="C15:D15"/>
    <mergeCell ref="AC9:AC11"/>
    <mergeCell ref="AD9:AD11"/>
    <mergeCell ref="AE9:AE11"/>
    <mergeCell ref="Q12:Q14"/>
    <mergeCell ref="R12:R14"/>
    <mergeCell ref="S12:S14"/>
    <mergeCell ref="T12:T14"/>
    <mergeCell ref="Y12:Y14"/>
    <mergeCell ref="AB9:AB11"/>
    <mergeCell ref="AH12:AH14"/>
    <mergeCell ref="AL12:AL14"/>
    <mergeCell ref="AE12:AE14"/>
    <mergeCell ref="AF12:AF14"/>
  </mergeCells>
  <conditionalFormatting sqref="G12:AL12">
    <cfRule type="expression" dxfId="115" priority="50" stopIfTrue="1">
      <formula>G9="Pazar"</formula>
    </cfRule>
    <cfRule type="expression" dxfId="114" priority="51" stopIfTrue="1">
      <formula>G9="Cumartesi"</formula>
    </cfRule>
  </conditionalFormatting>
  <conditionalFormatting sqref="G9:AL9">
    <cfRule type="cellIs" dxfId="113" priority="48" stopIfTrue="1" operator="equal">
      <formula>"Cumartesi"</formula>
    </cfRule>
    <cfRule type="cellIs" dxfId="112" priority="49" stopIfTrue="1" operator="equal">
      <formula>"Pazar"</formula>
    </cfRule>
  </conditionalFormatting>
  <conditionalFormatting sqref="H15:AL16">
    <cfRule type="expression" dxfId="111" priority="46" stopIfTrue="1">
      <formula>H9="Cumartesi"</formula>
    </cfRule>
    <cfRule type="expression" dxfId="110" priority="47" stopIfTrue="1">
      <formula>H9="Pazar"</formula>
    </cfRule>
  </conditionalFormatting>
  <conditionalFormatting sqref="I15:AL16">
    <cfRule type="expression" dxfId="109" priority="45" stopIfTrue="1">
      <formula>I9="Cumartesi"</formula>
    </cfRule>
  </conditionalFormatting>
  <dataValidations count="1">
    <dataValidation errorStyle="warning" allowBlank="1" showInputMessage="1" showErrorMessage="1" errorTitle="Dikkat!" error="Buradaki bilgilerden bazılarını Başlık sayfasından değiştirebilirsiniz. Diğerleri ise otamatik olarak verdiğiniz bilgilere göre değişecektir..._x000a_Başarılar..._x000a_Kadir YILDIRIM" sqref="B18"/>
  </dataValidations>
  <pageMargins left="0.27" right="0" top="0.39370078740157483" bottom="0" header="0" footer="0"/>
  <pageSetup paperSize="9" scale="9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6"/>
  <sheetViews>
    <sheetView view="pageBreakPreview" topLeftCell="B1" zoomScale="85" zoomScaleNormal="90" zoomScaleSheetLayoutView="85" workbookViewId="0">
      <selection activeCell="AA9" sqref="AA9:AA11"/>
    </sheetView>
  </sheetViews>
  <sheetFormatPr defaultColWidth="3.7109375" defaultRowHeight="12.75" x14ac:dyDescent="0.2"/>
  <cols>
    <col min="1" max="1" width="4.140625" style="1" hidden="1" customWidth="1"/>
    <col min="2" max="2" width="2.7109375" style="1" customWidth="1"/>
    <col min="3" max="3" width="10" style="1" customWidth="1"/>
    <col min="4" max="4" width="9" style="1" customWidth="1"/>
    <col min="5" max="5" width="10.5703125" style="1" customWidth="1"/>
    <col min="6" max="6" width="7.140625" style="1" customWidth="1"/>
    <col min="7" max="7" width="7.85546875" style="1" customWidth="1"/>
    <col min="8" max="9" width="3.140625" style="1" customWidth="1"/>
    <col min="10" max="14" width="3.140625" style="55" customWidth="1"/>
    <col min="15" max="16" width="3.140625" style="1" customWidth="1"/>
    <col min="17" max="17" width="3.42578125" style="55" customWidth="1"/>
    <col min="18" max="21" width="3.140625" style="55" customWidth="1"/>
    <col min="22" max="23" width="3.140625" style="1" customWidth="1"/>
    <col min="24" max="28" width="3.140625" style="55" customWidth="1"/>
    <col min="29" max="30" width="3.140625" style="1" customWidth="1"/>
    <col min="31" max="38" width="3.140625" style="55" customWidth="1"/>
    <col min="39" max="40" width="4" style="1" customWidth="1"/>
    <col min="41" max="16384" width="3.7109375" style="1"/>
  </cols>
  <sheetData>
    <row r="1" spans="1:60" ht="3.75" customHeight="1" x14ac:dyDescent="0.2"/>
    <row r="2" spans="1:60" ht="4.5" hidden="1" customHeight="1" x14ac:dyDescent="0.2">
      <c r="A2" s="2"/>
    </row>
    <row r="3" spans="1:60" ht="0.75" hidden="1" customHeight="1" thickTop="1" x14ac:dyDescent="0.2">
      <c r="A3" s="3"/>
      <c r="B3" s="4"/>
      <c r="C3" s="5"/>
      <c r="D3" s="5"/>
      <c r="E3" s="5"/>
      <c r="F3" s="5"/>
      <c r="G3" s="5"/>
      <c r="H3" s="5"/>
      <c r="I3" s="5"/>
      <c r="J3" s="56"/>
      <c r="K3" s="56"/>
      <c r="L3" s="56"/>
      <c r="M3" s="56"/>
      <c r="N3" s="56"/>
      <c r="O3" s="5"/>
      <c r="P3" s="5"/>
      <c r="Q3" s="56"/>
      <c r="R3" s="56"/>
      <c r="S3" s="56"/>
      <c r="T3" s="56"/>
      <c r="U3" s="56"/>
      <c r="V3" s="5"/>
      <c r="W3" s="5"/>
      <c r="X3" s="56"/>
      <c r="Y3" s="56"/>
      <c r="Z3" s="56"/>
      <c r="AA3" s="56"/>
      <c r="AB3" s="56"/>
      <c r="AC3" s="5"/>
      <c r="AD3" s="5"/>
      <c r="AE3" s="56"/>
      <c r="AF3" s="56"/>
      <c r="AG3" s="56"/>
      <c r="AH3" s="56"/>
      <c r="AI3" s="56"/>
      <c r="AJ3" s="56"/>
      <c r="AK3" s="56"/>
      <c r="AL3" s="56"/>
      <c r="AM3" s="196" t="s">
        <v>17</v>
      </c>
      <c r="AN3" s="197"/>
    </row>
    <row r="4" spans="1:60" ht="4.5" hidden="1" customHeight="1" x14ac:dyDescent="0.2">
      <c r="A4" s="3"/>
      <c r="B4" s="200" t="s">
        <v>15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198"/>
      <c r="AN4" s="199"/>
    </row>
    <row r="5" spans="1:60" ht="14.25" customHeight="1" x14ac:dyDescent="0.2">
      <c r="A5" s="3"/>
      <c r="B5" s="200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198"/>
      <c r="AN5" s="199"/>
    </row>
    <row r="6" spans="1:60" ht="15" customHeight="1" x14ac:dyDescent="0.2">
      <c r="A6" s="3"/>
      <c r="B6" s="200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2">
        <f>R8</f>
        <v>2024</v>
      </c>
      <c r="AN6" s="203"/>
    </row>
    <row r="7" spans="1:60" ht="3" hidden="1" customHeight="1" x14ac:dyDescent="0.25">
      <c r="A7" s="3"/>
      <c r="B7" s="204" t="s">
        <v>32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6" t="s">
        <v>21</v>
      </c>
      <c r="S7" s="206"/>
      <c r="T7" s="206"/>
      <c r="U7" s="206"/>
      <c r="V7" s="206"/>
      <c r="W7" s="207" t="s">
        <v>31</v>
      </c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8" t="s">
        <v>18</v>
      </c>
      <c r="AN7" s="209"/>
    </row>
    <row r="8" spans="1:60" ht="18.75" customHeight="1" thickBot="1" x14ac:dyDescent="0.3">
      <c r="A8" s="2"/>
      <c r="B8" s="212">
        <f>'1 KİŞİLİK'!B8:C8</f>
        <v>2023</v>
      </c>
      <c r="C8" s="213"/>
      <c r="D8" s="36">
        <f>'1 KİŞİLİK'!D8</f>
        <v>2024</v>
      </c>
      <c r="E8" s="10"/>
      <c r="F8" s="266" t="s">
        <v>19</v>
      </c>
      <c r="G8" s="266"/>
      <c r="H8" s="266"/>
      <c r="I8" s="266"/>
      <c r="J8" s="266"/>
      <c r="K8" s="213" t="s">
        <v>36</v>
      </c>
      <c r="L8" s="213"/>
      <c r="M8" s="213"/>
      <c r="N8" s="213"/>
      <c r="O8" s="213"/>
      <c r="P8" s="213"/>
      <c r="Q8" s="213"/>
      <c r="R8" s="214">
        <v>2024</v>
      </c>
      <c r="S8" s="214"/>
      <c r="T8" s="214"/>
      <c r="U8" s="58"/>
      <c r="V8" s="215" t="s">
        <v>7</v>
      </c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0" t="s">
        <v>36</v>
      </c>
      <c r="AN8" s="211"/>
    </row>
    <row r="9" spans="1:60" ht="11.25" customHeight="1" thickTop="1" x14ac:dyDescent="0.2">
      <c r="B9" s="171" t="s">
        <v>0</v>
      </c>
      <c r="C9" s="174" t="s">
        <v>25</v>
      </c>
      <c r="D9" s="175"/>
      <c r="E9" s="180" t="s">
        <v>28</v>
      </c>
      <c r="F9" s="23" t="s">
        <v>26</v>
      </c>
      <c r="G9" s="235" t="s">
        <v>6</v>
      </c>
      <c r="H9" s="233" t="s">
        <v>9</v>
      </c>
      <c r="I9" s="233" t="s">
        <v>10</v>
      </c>
      <c r="J9" s="233" t="s">
        <v>11</v>
      </c>
      <c r="K9" s="233" t="s">
        <v>12</v>
      </c>
      <c r="L9" s="233" t="s">
        <v>13</v>
      </c>
      <c r="M9" s="233" t="s">
        <v>14</v>
      </c>
      <c r="N9" s="233" t="s">
        <v>8</v>
      </c>
      <c r="O9" s="233" t="s">
        <v>9</v>
      </c>
      <c r="P9" s="233" t="s">
        <v>10</v>
      </c>
      <c r="Q9" s="233" t="s">
        <v>11</v>
      </c>
      <c r="R9" s="233" t="s">
        <v>12</v>
      </c>
      <c r="S9" s="233" t="s">
        <v>13</v>
      </c>
      <c r="T9" s="233" t="s">
        <v>14</v>
      </c>
      <c r="U9" s="233" t="s">
        <v>8</v>
      </c>
      <c r="V9" s="233" t="s">
        <v>9</v>
      </c>
      <c r="W9" s="233" t="s">
        <v>10</v>
      </c>
      <c r="X9" s="233" t="s">
        <v>11</v>
      </c>
      <c r="Y9" s="233" t="s">
        <v>12</v>
      </c>
      <c r="Z9" s="233" t="s">
        <v>13</v>
      </c>
      <c r="AA9" s="233" t="s">
        <v>14</v>
      </c>
      <c r="AB9" s="233" t="s">
        <v>8</v>
      </c>
      <c r="AC9" s="233" t="s">
        <v>9</v>
      </c>
      <c r="AD9" s="233" t="s">
        <v>10</v>
      </c>
      <c r="AE9" s="233" t="s">
        <v>11</v>
      </c>
      <c r="AF9" s="233" t="s">
        <v>12</v>
      </c>
      <c r="AG9" s="233" t="s">
        <v>13</v>
      </c>
      <c r="AH9" s="233" t="s">
        <v>14</v>
      </c>
      <c r="AI9" s="233" t="s">
        <v>8</v>
      </c>
      <c r="AJ9" s="233" t="s">
        <v>9</v>
      </c>
      <c r="AK9" s="233" t="s">
        <v>10</v>
      </c>
      <c r="AL9" s="233" t="s">
        <v>11</v>
      </c>
      <c r="AM9" s="227" t="s">
        <v>2</v>
      </c>
      <c r="AN9" s="228"/>
    </row>
    <row r="10" spans="1:60" ht="12" customHeight="1" x14ac:dyDescent="0.2">
      <c r="B10" s="172"/>
      <c r="C10" s="176"/>
      <c r="D10" s="177"/>
      <c r="E10" s="181"/>
      <c r="F10" s="186" t="s">
        <v>27</v>
      </c>
      <c r="G10" s="236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29"/>
      <c r="AN10" s="230"/>
    </row>
    <row r="11" spans="1:60" ht="19.5" customHeight="1" x14ac:dyDescent="0.2">
      <c r="B11" s="172"/>
      <c r="C11" s="178"/>
      <c r="D11" s="179"/>
      <c r="E11" s="181"/>
      <c r="F11" s="187"/>
      <c r="G11" s="237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29"/>
      <c r="AN11" s="230"/>
    </row>
    <row r="12" spans="1:60" ht="17.25" customHeight="1" x14ac:dyDescent="0.2">
      <c r="B12" s="172"/>
      <c r="C12" s="189" t="s">
        <v>1</v>
      </c>
      <c r="D12" s="190"/>
      <c r="E12" s="181"/>
      <c r="F12" s="188"/>
      <c r="G12" s="238" t="s">
        <v>5</v>
      </c>
      <c r="H12" s="218">
        <v>45474</v>
      </c>
      <c r="I12" s="218">
        <v>45475</v>
      </c>
      <c r="J12" s="218">
        <v>45476</v>
      </c>
      <c r="K12" s="218">
        <v>45477</v>
      </c>
      <c r="L12" s="218">
        <v>45478</v>
      </c>
      <c r="M12" s="218">
        <v>45479</v>
      </c>
      <c r="N12" s="218">
        <v>45480</v>
      </c>
      <c r="O12" s="218">
        <v>45481</v>
      </c>
      <c r="P12" s="218">
        <v>45482</v>
      </c>
      <c r="Q12" s="218">
        <v>45483</v>
      </c>
      <c r="R12" s="218">
        <v>45484</v>
      </c>
      <c r="S12" s="218">
        <v>45485</v>
      </c>
      <c r="T12" s="218">
        <v>45486</v>
      </c>
      <c r="U12" s="218">
        <v>45487</v>
      </c>
      <c r="V12" s="218">
        <v>45488</v>
      </c>
      <c r="W12" s="218">
        <v>45489</v>
      </c>
      <c r="X12" s="218">
        <v>45490</v>
      </c>
      <c r="Y12" s="218">
        <v>45491</v>
      </c>
      <c r="Z12" s="218">
        <v>45492</v>
      </c>
      <c r="AA12" s="218">
        <v>45493</v>
      </c>
      <c r="AB12" s="218">
        <v>45494</v>
      </c>
      <c r="AC12" s="218">
        <v>45495</v>
      </c>
      <c r="AD12" s="218">
        <v>45496</v>
      </c>
      <c r="AE12" s="218">
        <v>45497</v>
      </c>
      <c r="AF12" s="218">
        <v>45498</v>
      </c>
      <c r="AG12" s="218">
        <v>45499</v>
      </c>
      <c r="AH12" s="218">
        <v>45500</v>
      </c>
      <c r="AI12" s="218">
        <v>45501</v>
      </c>
      <c r="AJ12" s="218">
        <v>45502</v>
      </c>
      <c r="AK12" s="218">
        <v>45503</v>
      </c>
      <c r="AL12" s="218">
        <v>45504</v>
      </c>
      <c r="AM12" s="229"/>
      <c r="AN12" s="230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ht="15" customHeight="1" x14ac:dyDescent="0.2">
      <c r="B13" s="172"/>
      <c r="C13" s="176"/>
      <c r="D13" s="177"/>
      <c r="E13" s="181"/>
      <c r="F13" s="186" t="s">
        <v>33</v>
      </c>
      <c r="G13" s="236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29"/>
      <c r="AN13" s="230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 ht="15" customHeight="1" thickBot="1" x14ac:dyDescent="0.25">
      <c r="B14" s="173"/>
      <c r="C14" s="191"/>
      <c r="D14" s="192"/>
      <c r="E14" s="182"/>
      <c r="F14" s="195"/>
      <c r="G14" s="239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31"/>
      <c r="AN14" s="232"/>
      <c r="AW14" s="6"/>
      <c r="AX14" s="6"/>
      <c r="AY14" s="6"/>
      <c r="AZ14" s="6"/>
      <c r="BA14" s="6"/>
      <c r="BB14" s="6"/>
    </row>
    <row r="15" spans="1:60" s="11" customFormat="1" ht="23.25" customHeight="1" thickTop="1" x14ac:dyDescent="0.2">
      <c r="A15" s="9" t="e">
        <f>IF(C15="",#REF!,IF(#REF!&lt;1,#REF!,#REF!+1))</f>
        <v>#REF!</v>
      </c>
      <c r="B15" s="139">
        <v>1</v>
      </c>
      <c r="C15" s="141"/>
      <c r="D15" s="217"/>
      <c r="E15" s="17"/>
      <c r="F15" s="15"/>
      <c r="G15" s="68" t="s">
        <v>20</v>
      </c>
      <c r="H15" s="125"/>
      <c r="I15" s="69"/>
      <c r="J15" s="69"/>
      <c r="K15" s="71"/>
      <c r="L15" s="71"/>
      <c r="M15" s="71"/>
      <c r="N15" s="71"/>
      <c r="O15" s="71"/>
      <c r="P15" s="71"/>
      <c r="Q15" s="69"/>
      <c r="R15" s="71"/>
      <c r="S15" s="71"/>
      <c r="T15" s="71"/>
      <c r="U15" s="71"/>
      <c r="V15" s="260" t="s">
        <v>35</v>
      </c>
      <c r="W15" s="261"/>
      <c r="X15" s="69"/>
      <c r="Y15" s="71"/>
      <c r="Z15" s="71"/>
      <c r="AA15" s="71"/>
      <c r="AB15" s="71"/>
      <c r="AC15" s="72"/>
      <c r="AD15" s="71"/>
      <c r="AE15" s="69"/>
      <c r="AF15" s="71"/>
      <c r="AG15" s="71"/>
      <c r="AH15" s="71"/>
      <c r="AI15" s="71"/>
      <c r="AJ15" s="71"/>
      <c r="AK15" s="71"/>
      <c r="AL15" s="71"/>
      <c r="AM15" s="73">
        <f>SUM(H15:AL15)</f>
        <v>0</v>
      </c>
      <c r="AN15" s="224">
        <f>SUM(AM15:AM17)</f>
        <v>0</v>
      </c>
      <c r="AW15" s="12"/>
      <c r="AX15" s="12"/>
      <c r="AY15" s="12"/>
      <c r="AZ15" s="12"/>
      <c r="BA15" s="12"/>
      <c r="BB15" s="12"/>
    </row>
    <row r="16" spans="1:60" s="11" customFormat="1" ht="23.25" customHeight="1" thickBot="1" x14ac:dyDescent="0.25">
      <c r="A16" s="9"/>
      <c r="B16" s="139"/>
      <c r="C16" s="38"/>
      <c r="D16" s="39"/>
      <c r="E16" s="40"/>
      <c r="F16" s="41"/>
      <c r="G16" s="74" t="s">
        <v>24</v>
      </c>
      <c r="H16" s="126"/>
      <c r="I16" s="92"/>
      <c r="J16" s="92"/>
      <c r="K16" s="76"/>
      <c r="L16" s="76"/>
      <c r="M16" s="75"/>
      <c r="N16" s="75"/>
      <c r="O16" s="76"/>
      <c r="P16" s="76"/>
      <c r="Q16" s="92"/>
      <c r="R16" s="76"/>
      <c r="S16" s="76"/>
      <c r="T16" s="75"/>
      <c r="U16" s="75"/>
      <c r="V16" s="262" t="s">
        <v>35</v>
      </c>
      <c r="W16" s="263"/>
      <c r="X16" s="92"/>
      <c r="Y16" s="76"/>
      <c r="Z16" s="76"/>
      <c r="AA16" s="75"/>
      <c r="AB16" s="75"/>
      <c r="AC16" s="130"/>
      <c r="AD16" s="76"/>
      <c r="AE16" s="92"/>
      <c r="AF16" s="76"/>
      <c r="AG16" s="76"/>
      <c r="AH16" s="75"/>
      <c r="AI16" s="75"/>
      <c r="AJ16" s="76"/>
      <c r="AK16" s="76"/>
      <c r="AL16" s="76"/>
      <c r="AM16" s="77">
        <v>0</v>
      </c>
      <c r="AN16" s="225"/>
      <c r="AW16" s="12"/>
      <c r="AX16" s="12"/>
      <c r="AY16" s="12"/>
      <c r="AZ16" s="12"/>
      <c r="BA16" s="12"/>
      <c r="BB16" s="12"/>
    </row>
    <row r="17" spans="1:54" s="11" customFormat="1" ht="22.5" hidden="1" customHeight="1" thickTop="1" thickBot="1" x14ac:dyDescent="0.25">
      <c r="A17" s="9"/>
      <c r="B17" s="139"/>
      <c r="C17" s="221"/>
      <c r="D17" s="222"/>
      <c r="E17" s="18"/>
      <c r="F17" s="16"/>
      <c r="G17" s="78" t="s">
        <v>34</v>
      </c>
      <c r="H17" s="127"/>
      <c r="I17" s="79"/>
      <c r="J17" s="79"/>
      <c r="K17" s="81"/>
      <c r="L17" s="81"/>
      <c r="M17" s="80"/>
      <c r="N17" s="80"/>
      <c r="O17" s="81"/>
      <c r="P17" s="81"/>
      <c r="Q17" s="79"/>
      <c r="R17" s="81"/>
      <c r="S17" s="81"/>
      <c r="T17" s="80"/>
      <c r="U17" s="80"/>
      <c r="V17" s="264"/>
      <c r="W17" s="265"/>
      <c r="X17" s="79"/>
      <c r="Y17" s="81"/>
      <c r="Z17" s="81"/>
      <c r="AA17" s="80"/>
      <c r="AB17" s="80"/>
      <c r="AC17" s="131"/>
      <c r="AD17" s="81"/>
      <c r="AE17" s="79"/>
      <c r="AF17" s="81"/>
      <c r="AG17" s="81"/>
      <c r="AH17" s="80"/>
      <c r="AI17" s="80"/>
      <c r="AJ17" s="81"/>
      <c r="AK17" s="81"/>
      <c r="AL17" s="81"/>
      <c r="AM17" s="82">
        <f>SUM(H17:AL17)</f>
        <v>0</v>
      </c>
      <c r="AN17" s="226"/>
      <c r="AW17" s="12"/>
      <c r="AX17" s="12"/>
      <c r="AY17" s="12"/>
      <c r="AZ17" s="12"/>
      <c r="BA17" s="12"/>
      <c r="BB17" s="12"/>
    </row>
    <row r="18" spans="1:54" s="11" customFormat="1" ht="23.25" customHeight="1" thickTop="1" x14ac:dyDescent="0.2">
      <c r="A18" s="120" t="e">
        <f>IF(C18="",#REF!,IF(#REF!&lt;1,#REF!,#REF!+1))</f>
        <v>#REF!</v>
      </c>
      <c r="B18" s="223">
        <v>2</v>
      </c>
      <c r="C18" s="141"/>
      <c r="D18" s="142"/>
      <c r="E18" s="117"/>
      <c r="F18" s="15"/>
      <c r="G18" s="68" t="s">
        <v>20</v>
      </c>
      <c r="H18" s="128"/>
      <c r="I18" s="69"/>
      <c r="J18" s="69"/>
      <c r="K18" s="71"/>
      <c r="L18" s="71"/>
      <c r="M18" s="70"/>
      <c r="N18" s="70"/>
      <c r="O18" s="71"/>
      <c r="P18" s="71"/>
      <c r="Q18" s="69"/>
      <c r="R18" s="71"/>
      <c r="S18" s="71"/>
      <c r="T18" s="70"/>
      <c r="U18" s="70"/>
      <c r="V18" s="260" t="s">
        <v>35</v>
      </c>
      <c r="W18" s="261"/>
      <c r="X18" s="69"/>
      <c r="Y18" s="71"/>
      <c r="Z18" s="71"/>
      <c r="AA18" s="70"/>
      <c r="AB18" s="70"/>
      <c r="AC18" s="72"/>
      <c r="AD18" s="71"/>
      <c r="AE18" s="69"/>
      <c r="AF18" s="71"/>
      <c r="AG18" s="71"/>
      <c r="AH18" s="70"/>
      <c r="AI18" s="70"/>
      <c r="AJ18" s="71"/>
      <c r="AK18" s="71"/>
      <c r="AL18" s="71"/>
      <c r="AM18" s="73">
        <f>SUM(H18:AL18)</f>
        <v>0</v>
      </c>
      <c r="AN18" s="224">
        <f>SUM(AM18:AM20)</f>
        <v>0</v>
      </c>
      <c r="AW18" s="12"/>
      <c r="AX18" s="12"/>
      <c r="AY18" s="12"/>
      <c r="AZ18" s="12"/>
      <c r="BA18" s="12"/>
      <c r="BB18" s="12"/>
    </row>
    <row r="19" spans="1:54" s="11" customFormat="1" ht="23.25" customHeight="1" thickBot="1" x14ac:dyDescent="0.25">
      <c r="A19" s="121"/>
      <c r="B19" s="139"/>
      <c r="C19" s="94"/>
      <c r="D19" s="123"/>
      <c r="E19" s="118"/>
      <c r="F19" s="16"/>
      <c r="G19" s="74" t="s">
        <v>24</v>
      </c>
      <c r="H19" s="129"/>
      <c r="I19" s="79"/>
      <c r="J19" s="79"/>
      <c r="K19" s="81"/>
      <c r="L19" s="81"/>
      <c r="M19" s="80"/>
      <c r="N19" s="80"/>
      <c r="O19" s="81"/>
      <c r="P19" s="81"/>
      <c r="Q19" s="79"/>
      <c r="R19" s="81"/>
      <c r="S19" s="81"/>
      <c r="T19" s="80"/>
      <c r="U19" s="80"/>
      <c r="V19" s="264" t="s">
        <v>35</v>
      </c>
      <c r="W19" s="265"/>
      <c r="X19" s="79"/>
      <c r="Y19" s="81"/>
      <c r="Z19" s="81"/>
      <c r="AA19" s="80"/>
      <c r="AB19" s="80"/>
      <c r="AC19" s="131"/>
      <c r="AD19" s="81"/>
      <c r="AE19" s="81"/>
      <c r="AF19" s="81"/>
      <c r="AG19" s="76"/>
      <c r="AH19" s="75"/>
      <c r="AI19" s="75"/>
      <c r="AJ19" s="76"/>
      <c r="AK19" s="76"/>
      <c r="AL19" s="76"/>
      <c r="AM19" s="77">
        <v>0</v>
      </c>
      <c r="AN19" s="225"/>
      <c r="AW19" s="12"/>
      <c r="AX19" s="12"/>
      <c r="AY19" s="12"/>
      <c r="AZ19" s="12"/>
      <c r="BA19" s="12"/>
      <c r="BB19" s="12"/>
    </row>
    <row r="20" spans="1:54" s="11" customFormat="1" ht="23.25" hidden="1" customHeight="1" thickTop="1" thickBot="1" x14ac:dyDescent="0.25">
      <c r="A20" s="122"/>
      <c r="B20" s="140"/>
      <c r="C20" s="240"/>
      <c r="D20" s="241"/>
      <c r="E20" s="119"/>
      <c r="F20" s="96"/>
      <c r="G20" s="98" t="s">
        <v>34</v>
      </c>
      <c r="H20" s="99"/>
      <c r="I20" s="100"/>
      <c r="J20" s="100"/>
      <c r="K20" s="101"/>
      <c r="L20" s="102"/>
      <c r="M20" s="102"/>
      <c r="N20" s="101"/>
      <c r="O20" s="101"/>
      <c r="P20" s="101"/>
      <c r="Q20" s="100"/>
      <c r="R20" s="101"/>
      <c r="S20" s="102"/>
      <c r="T20" s="102"/>
      <c r="U20" s="101"/>
      <c r="V20" s="103"/>
      <c r="W20" s="101"/>
      <c r="X20" s="100"/>
      <c r="Y20" s="101"/>
      <c r="Z20" s="102"/>
      <c r="AA20" s="102"/>
      <c r="AB20" s="101"/>
      <c r="AC20" s="103"/>
      <c r="AD20" s="101"/>
      <c r="AE20" s="100"/>
      <c r="AF20" s="101"/>
      <c r="AG20" s="80"/>
      <c r="AH20" s="80"/>
      <c r="AI20" s="80"/>
      <c r="AJ20" s="80"/>
      <c r="AK20" s="80"/>
      <c r="AL20" s="81"/>
      <c r="AM20" s="82">
        <f>SUM(H20:AL20)</f>
        <v>0</v>
      </c>
      <c r="AN20" s="226"/>
      <c r="AW20" s="12"/>
      <c r="AX20" s="12"/>
      <c r="AY20" s="12"/>
      <c r="AZ20" s="12"/>
      <c r="BA20" s="12"/>
      <c r="BB20" s="12"/>
    </row>
    <row r="21" spans="1:54" ht="14.25" customHeight="1" thickTop="1" x14ac:dyDescent="0.2">
      <c r="A21" s="109"/>
      <c r="B21" s="109"/>
      <c r="C21" s="34"/>
      <c r="D21" s="34"/>
      <c r="E21" s="34"/>
      <c r="F21" s="35"/>
      <c r="G21" s="8"/>
      <c r="H21" s="8"/>
      <c r="I21" s="8"/>
      <c r="J21" s="54"/>
      <c r="K21" s="54"/>
      <c r="L21" s="54"/>
      <c r="M21" s="54"/>
      <c r="N21" s="54"/>
      <c r="O21" s="8"/>
      <c r="P21" s="8"/>
      <c r="Q21" s="54"/>
      <c r="R21" s="54"/>
      <c r="S21" s="54"/>
      <c r="T21" s="54"/>
      <c r="U21" s="54"/>
      <c r="V21" s="8"/>
      <c r="W21" s="8"/>
      <c r="X21" s="54"/>
      <c r="Y21" s="54"/>
      <c r="Z21" s="54"/>
      <c r="AA21" s="54"/>
      <c r="AB21" s="54"/>
      <c r="AC21" s="8"/>
      <c r="AD21" s="8"/>
      <c r="AE21" s="54"/>
      <c r="AF21" s="216" t="s">
        <v>23</v>
      </c>
      <c r="AG21" s="151"/>
      <c r="AH21" s="151"/>
      <c r="AI21" s="151"/>
      <c r="AJ21" s="151"/>
      <c r="AK21" s="151"/>
      <c r="AL21" s="151"/>
      <c r="AM21" s="154">
        <f>SUM(AN15:AN20)</f>
        <v>0</v>
      </c>
      <c r="AN21" s="155"/>
    </row>
    <row r="22" spans="1:54" ht="14.25" customHeight="1" thickBot="1" x14ac:dyDescent="0.25">
      <c r="B22" s="159" t="s">
        <v>3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59"/>
      <c r="V22" s="24"/>
      <c r="W22" s="159" t="s">
        <v>22</v>
      </c>
      <c r="X22" s="159"/>
      <c r="Y22" s="159"/>
      <c r="Z22" s="159"/>
      <c r="AA22" s="159"/>
      <c r="AB22" s="159"/>
      <c r="AC22" s="159"/>
      <c r="AD22" s="159"/>
      <c r="AE22" s="59"/>
      <c r="AF22" s="152"/>
      <c r="AG22" s="153"/>
      <c r="AH22" s="153"/>
      <c r="AI22" s="153"/>
      <c r="AJ22" s="153"/>
      <c r="AK22" s="153"/>
      <c r="AL22" s="153"/>
      <c r="AM22" s="156"/>
      <c r="AN22" s="157"/>
    </row>
    <row r="23" spans="1:54" ht="17.25" customHeight="1" thickTop="1" x14ac:dyDescent="0.2">
      <c r="C23" s="160" t="s">
        <v>16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W23" s="161" t="s">
        <v>4</v>
      </c>
      <c r="X23" s="161"/>
      <c r="Y23" s="161"/>
      <c r="Z23" s="161"/>
      <c r="AA23" s="161"/>
      <c r="AB23" s="161"/>
      <c r="AC23" s="161"/>
      <c r="AD23" s="161"/>
      <c r="AE23" s="61"/>
      <c r="AF23" s="61"/>
      <c r="AG23" s="61"/>
      <c r="AH23" s="61"/>
      <c r="AI23" s="61"/>
      <c r="AJ23" s="61"/>
      <c r="AK23" s="61"/>
      <c r="AL23" s="61"/>
    </row>
    <row r="24" spans="1:54" ht="14.25" customHeight="1" x14ac:dyDescent="0.25">
      <c r="G24" s="160"/>
      <c r="H24" s="160"/>
      <c r="I24" s="160"/>
      <c r="J24" s="160"/>
      <c r="K24" s="160"/>
      <c r="L24" s="160"/>
      <c r="M24" s="160"/>
      <c r="N24" s="160"/>
      <c r="AE24" s="162"/>
      <c r="AF24" s="162"/>
      <c r="AG24" s="162"/>
      <c r="AH24" s="162"/>
      <c r="AI24" s="162"/>
      <c r="AJ24" s="162"/>
      <c r="AK24" s="162"/>
      <c r="AL24" s="162"/>
    </row>
    <row r="25" spans="1:54" ht="13.5" thickBot="1" x14ac:dyDescent="0.25"/>
    <row r="26" spans="1:54" s="19" customFormat="1" ht="19.5" thickBot="1" x14ac:dyDescent="0.35">
      <c r="B26" s="148" t="s">
        <v>29</v>
      </c>
      <c r="C26" s="149"/>
      <c r="D26" s="22" t="s">
        <v>30</v>
      </c>
      <c r="E26" s="20"/>
      <c r="F26" s="20"/>
      <c r="G26" s="20"/>
      <c r="H26" s="20"/>
      <c r="I26" s="20"/>
      <c r="J26" s="57"/>
      <c r="K26" s="57"/>
      <c r="L26" s="57"/>
      <c r="M26" s="57"/>
      <c r="N26" s="57"/>
      <c r="O26" s="20"/>
      <c r="P26" s="20"/>
      <c r="Q26" s="57"/>
      <c r="R26" s="57"/>
      <c r="S26" s="57"/>
      <c r="T26" s="57"/>
      <c r="U26" s="57"/>
      <c r="V26" s="20"/>
      <c r="W26" s="20"/>
      <c r="X26" s="57"/>
      <c r="Y26" s="60"/>
      <c r="Z26" s="21"/>
      <c r="AA26" s="21"/>
      <c r="AB26" s="21"/>
      <c r="AE26" s="21"/>
      <c r="AF26" s="21"/>
      <c r="AG26" s="21"/>
      <c r="AH26" s="21"/>
      <c r="AI26" s="21"/>
      <c r="AJ26" s="21"/>
      <c r="AK26" s="21"/>
      <c r="AL26" s="21"/>
    </row>
  </sheetData>
  <mergeCells count="101">
    <mergeCell ref="AM3:AN5"/>
    <mergeCell ref="B4:AL6"/>
    <mergeCell ref="AM6:AN6"/>
    <mergeCell ref="B7:Q7"/>
    <mergeCell ref="R7:V7"/>
    <mergeCell ref="W7:AL7"/>
    <mergeCell ref="AM7:AN7"/>
    <mergeCell ref="B8:C8"/>
    <mergeCell ref="F8:J8"/>
    <mergeCell ref="K8:Q8"/>
    <mergeCell ref="R8:T8"/>
    <mergeCell ref="V8:AL8"/>
    <mergeCell ref="AM8:AN8"/>
    <mergeCell ref="U9:U11"/>
    <mergeCell ref="V9:V11"/>
    <mergeCell ref="X9:X11"/>
    <mergeCell ref="W23:AD23"/>
    <mergeCell ref="W9:W11"/>
    <mergeCell ref="C23:T23"/>
    <mergeCell ref="O12:O14"/>
    <mergeCell ref="P12:P14"/>
    <mergeCell ref="Q12:Q14"/>
    <mergeCell ref="T12:T14"/>
    <mergeCell ref="R12:R14"/>
    <mergeCell ref="S12:S14"/>
    <mergeCell ref="F10:F12"/>
    <mergeCell ref="C20:D20"/>
    <mergeCell ref="M12:M14"/>
    <mergeCell ref="N12:N14"/>
    <mergeCell ref="K9:K11"/>
    <mergeCell ref="L9:L11"/>
    <mergeCell ref="M9:M11"/>
    <mergeCell ref="N9:N11"/>
    <mergeCell ref="R9:R11"/>
    <mergeCell ref="U12:U14"/>
    <mergeCell ref="AB12:AB14"/>
    <mergeCell ref="AC9:AC11"/>
    <mergeCell ref="P9:P11"/>
    <mergeCell ref="Q9:Q11"/>
    <mergeCell ref="C18:D18"/>
    <mergeCell ref="I12:I14"/>
    <mergeCell ref="J12:J14"/>
    <mergeCell ref="K12:K14"/>
    <mergeCell ref="L12:L14"/>
    <mergeCell ref="C9:D11"/>
    <mergeCell ref="E9:E14"/>
    <mergeCell ref="G9:G11"/>
    <mergeCell ref="H9:H11"/>
    <mergeCell ref="I9:I11"/>
    <mergeCell ref="O9:O11"/>
    <mergeCell ref="J9:J11"/>
    <mergeCell ref="C12:D14"/>
    <mergeCell ref="G12:G14"/>
    <mergeCell ref="H12:H14"/>
    <mergeCell ref="AN15:AN17"/>
    <mergeCell ref="AM21:AN22"/>
    <mergeCell ref="AM9:AN14"/>
    <mergeCell ref="AB9:AB11"/>
    <mergeCell ref="AH9:AH11"/>
    <mergeCell ref="AL9:AL11"/>
    <mergeCell ref="Y9:Y11"/>
    <mergeCell ref="Z9:Z11"/>
    <mergeCell ref="AA9:AA11"/>
    <mergeCell ref="AN18:AN20"/>
    <mergeCell ref="AL12:AL14"/>
    <mergeCell ref="AH12:AH14"/>
    <mergeCell ref="AI9:AI11"/>
    <mergeCell ref="AJ9:AJ11"/>
    <mergeCell ref="AK9:AK11"/>
    <mergeCell ref="AI12:AI14"/>
    <mergeCell ref="AJ12:AJ14"/>
    <mergeCell ref="AK12:AK14"/>
    <mergeCell ref="AG12:AG14"/>
    <mergeCell ref="AE9:AE11"/>
    <mergeCell ref="AF9:AF11"/>
    <mergeCell ref="AG9:AG11"/>
    <mergeCell ref="AD9:AD11"/>
    <mergeCell ref="B26:C26"/>
    <mergeCell ref="AF21:AL22"/>
    <mergeCell ref="B15:B17"/>
    <mergeCell ref="C15:D15"/>
    <mergeCell ref="AC12:AC14"/>
    <mergeCell ref="AD12:AD14"/>
    <mergeCell ref="AE12:AE14"/>
    <mergeCell ref="AF12:AF14"/>
    <mergeCell ref="F13:F14"/>
    <mergeCell ref="X12:X14"/>
    <mergeCell ref="Y12:Y14"/>
    <mergeCell ref="Z12:Z14"/>
    <mergeCell ref="AE24:AL24"/>
    <mergeCell ref="AA12:AA14"/>
    <mergeCell ref="B22:T22"/>
    <mergeCell ref="W22:AD22"/>
    <mergeCell ref="G24:N24"/>
    <mergeCell ref="C17:D17"/>
    <mergeCell ref="B18:B20"/>
    <mergeCell ref="V12:V14"/>
    <mergeCell ref="W12:W14"/>
    <mergeCell ref="B9:B14"/>
    <mergeCell ref="S9:S11"/>
    <mergeCell ref="T9:T11"/>
  </mergeCells>
  <conditionalFormatting sqref="G12:AL12">
    <cfRule type="expression" dxfId="108" priority="48" stopIfTrue="1">
      <formula>G9="Pazar"</formula>
    </cfRule>
    <cfRule type="expression" dxfId="107" priority="49" stopIfTrue="1">
      <formula>G9="Cumartesi"</formula>
    </cfRule>
  </conditionalFormatting>
  <conditionalFormatting sqref="G9:AL9">
    <cfRule type="cellIs" dxfId="106" priority="46" stopIfTrue="1" operator="equal">
      <formula>"Cumartesi"</formula>
    </cfRule>
    <cfRule type="cellIs" dxfId="105" priority="47" stopIfTrue="1" operator="equal">
      <formula>"Pazar"</formula>
    </cfRule>
  </conditionalFormatting>
  <conditionalFormatting sqref="H15:AL16">
    <cfRule type="expression" dxfId="104" priority="44" stopIfTrue="1">
      <formula>H9="Cumartesi"</formula>
    </cfRule>
    <cfRule type="expression" dxfId="103" priority="45" stopIfTrue="1">
      <formula>H9="Pazar"</formula>
    </cfRule>
  </conditionalFormatting>
  <conditionalFormatting sqref="I15:AL16">
    <cfRule type="expression" dxfId="102" priority="43" stopIfTrue="1">
      <formula>I9="Cumartesi"</formula>
    </cfRule>
  </conditionalFormatting>
  <conditionalFormatting sqref="H17:AL17">
    <cfRule type="expression" dxfId="101" priority="41" stopIfTrue="1">
      <formula>H9="Pazar"</formula>
    </cfRule>
    <cfRule type="expression" dxfId="100" priority="42" stopIfTrue="1">
      <formula>H9="Cumartesi"</formula>
    </cfRule>
  </conditionalFormatting>
  <conditionalFormatting sqref="H18:AL19">
    <cfRule type="expression" dxfId="99" priority="33" stopIfTrue="1">
      <formula>H9="Pazar"</formula>
    </cfRule>
    <cfRule type="expression" dxfId="98" priority="34" stopIfTrue="1">
      <formula>H9="Cumartesi"</formula>
    </cfRule>
  </conditionalFormatting>
  <conditionalFormatting sqref="H20:AL20">
    <cfRule type="expression" dxfId="97" priority="31" stopIfTrue="1">
      <formula>H9="Pazar"</formula>
    </cfRule>
    <cfRule type="expression" dxfId="96" priority="32" stopIfTrue="1">
      <formula>H9="Cumartesi"</formula>
    </cfRule>
  </conditionalFormatting>
  <dataValidations count="1">
    <dataValidation errorStyle="warning" allowBlank="1" showInputMessage="1" showErrorMessage="1" errorTitle="Dikkat!" error="Buradaki bilgilerden bazılarını Başlık sayfasından değiştirebilirsiniz. Diğerleri ise otamatik olarak verdiğiniz bilgilere göre değişecektir..._x000a_Başarılar..._x000a_Kadir YILDIRIM" sqref="B22"/>
  </dataValidations>
  <pageMargins left="0.27" right="0" top="0.39370078740157483" bottom="0" header="0" footer="0"/>
  <pageSetup paperSize="9" scale="93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5"/>
  <sheetViews>
    <sheetView view="pageBreakPreview" topLeftCell="B2" zoomScaleNormal="90" zoomScaleSheetLayoutView="100" workbookViewId="0">
      <selection activeCell="S9" sqref="S9:S11"/>
    </sheetView>
  </sheetViews>
  <sheetFormatPr defaultColWidth="3.7109375" defaultRowHeight="12.75" x14ac:dyDescent="0.2"/>
  <cols>
    <col min="1" max="1" width="4.140625" style="1" hidden="1" customWidth="1"/>
    <col min="2" max="2" width="2.7109375" style="1" customWidth="1"/>
    <col min="3" max="3" width="10" style="1" customWidth="1"/>
    <col min="4" max="4" width="9" style="1" customWidth="1"/>
    <col min="5" max="5" width="10.5703125" style="1" customWidth="1"/>
    <col min="6" max="6" width="8.7109375" style="1" customWidth="1"/>
    <col min="7" max="7" width="5.7109375" style="1" customWidth="1"/>
    <col min="8" max="8" width="3.140625" style="31" customWidth="1"/>
    <col min="9" max="13" width="3.140625" style="55" customWidth="1"/>
    <col min="14" max="15" width="3.140625" style="51" customWidth="1"/>
    <col min="16" max="20" width="3.140625" style="55" customWidth="1"/>
    <col min="21" max="22" width="3.140625" style="51" customWidth="1"/>
    <col min="23" max="27" width="3.140625" style="55" customWidth="1"/>
    <col min="28" max="29" width="3.140625" style="51" customWidth="1"/>
    <col min="30" max="37" width="3.140625" style="55" customWidth="1"/>
    <col min="38" max="38" width="3.140625" style="51" customWidth="1"/>
    <col min="39" max="40" width="4" style="1" customWidth="1"/>
    <col min="41" max="16384" width="3.7109375" style="1"/>
  </cols>
  <sheetData>
    <row r="1" spans="1:60" ht="5.25" customHeight="1" x14ac:dyDescent="0.2"/>
    <row r="2" spans="1:60" ht="4.5" customHeight="1" thickBot="1" x14ac:dyDescent="0.25">
      <c r="A2" s="2"/>
    </row>
    <row r="3" spans="1:60" ht="0.75" customHeight="1" thickTop="1" x14ac:dyDescent="0.2">
      <c r="A3" s="3"/>
      <c r="B3" s="4"/>
      <c r="C3" s="5"/>
      <c r="D3" s="5"/>
      <c r="E3" s="5"/>
      <c r="F3" s="5"/>
      <c r="G3" s="5"/>
      <c r="H3" s="32"/>
      <c r="I3" s="56"/>
      <c r="J3" s="56"/>
      <c r="K3" s="56"/>
      <c r="L3" s="56"/>
      <c r="M3" s="56"/>
      <c r="N3" s="52"/>
      <c r="O3" s="52"/>
      <c r="P3" s="56"/>
      <c r="Q3" s="56"/>
      <c r="R3" s="56"/>
      <c r="S3" s="56"/>
      <c r="T3" s="56"/>
      <c r="U3" s="52"/>
      <c r="V3" s="52"/>
      <c r="W3" s="56"/>
      <c r="X3" s="56"/>
      <c r="Y3" s="56"/>
      <c r="Z3" s="56"/>
      <c r="AA3" s="56"/>
      <c r="AB3" s="52"/>
      <c r="AC3" s="52"/>
      <c r="AD3" s="56"/>
      <c r="AE3" s="56"/>
      <c r="AF3" s="56"/>
      <c r="AG3" s="56"/>
      <c r="AH3" s="56"/>
      <c r="AI3" s="56"/>
      <c r="AJ3" s="56"/>
      <c r="AK3" s="56"/>
      <c r="AL3" s="52"/>
      <c r="AM3" s="196" t="s">
        <v>17</v>
      </c>
      <c r="AN3" s="197"/>
    </row>
    <row r="4" spans="1:60" ht="4.5" hidden="1" customHeight="1" x14ac:dyDescent="0.2">
      <c r="A4" s="3"/>
      <c r="B4" s="200" t="s">
        <v>15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198"/>
      <c r="AN4" s="199"/>
    </row>
    <row r="5" spans="1:60" ht="12.75" customHeight="1" x14ac:dyDescent="0.2">
      <c r="A5" s="3"/>
      <c r="B5" s="200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198"/>
      <c r="AN5" s="199"/>
    </row>
    <row r="6" spans="1:60" ht="12.75" customHeight="1" x14ac:dyDescent="0.2">
      <c r="A6" s="3"/>
      <c r="B6" s="200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2">
        <f>R8</f>
        <v>2024</v>
      </c>
      <c r="AN6" s="203"/>
    </row>
    <row r="7" spans="1:60" ht="15" customHeight="1" x14ac:dyDescent="0.25">
      <c r="A7" s="3"/>
      <c r="B7" s="204" t="s">
        <v>32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67" t="s">
        <v>21</v>
      </c>
      <c r="S7" s="267"/>
      <c r="T7" s="267"/>
      <c r="U7" s="267"/>
      <c r="V7" s="267"/>
      <c r="W7" s="207" t="s">
        <v>31</v>
      </c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8" t="s">
        <v>18</v>
      </c>
      <c r="AN7" s="209"/>
    </row>
    <row r="8" spans="1:60" ht="14.25" customHeight="1" thickBot="1" x14ac:dyDescent="0.3">
      <c r="A8" s="2"/>
      <c r="B8" s="212">
        <v>2023</v>
      </c>
      <c r="C8" s="213"/>
      <c r="D8" s="36">
        <v>2024</v>
      </c>
      <c r="E8" s="10"/>
      <c r="F8" s="266" t="s">
        <v>19</v>
      </c>
      <c r="G8" s="266"/>
      <c r="H8" s="266"/>
      <c r="I8" s="266"/>
      <c r="J8" s="266"/>
      <c r="K8" s="213" t="s">
        <v>36</v>
      </c>
      <c r="L8" s="213"/>
      <c r="M8" s="213"/>
      <c r="N8" s="213"/>
      <c r="O8" s="213"/>
      <c r="P8" s="213"/>
      <c r="Q8" s="213"/>
      <c r="R8" s="214">
        <f>'1 KİŞİLİK'!R8:T8</f>
        <v>2024</v>
      </c>
      <c r="S8" s="214"/>
      <c r="T8" s="214"/>
      <c r="U8" s="58"/>
      <c r="V8" s="215" t="s">
        <v>7</v>
      </c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0" t="s">
        <v>36</v>
      </c>
      <c r="AN8" s="211"/>
    </row>
    <row r="9" spans="1:60" ht="11.25" customHeight="1" thickTop="1" x14ac:dyDescent="0.2">
      <c r="B9" s="171" t="s">
        <v>0</v>
      </c>
      <c r="C9" s="174" t="s">
        <v>25</v>
      </c>
      <c r="D9" s="175"/>
      <c r="E9" s="180" t="s">
        <v>28</v>
      </c>
      <c r="F9" s="23" t="s">
        <v>26</v>
      </c>
      <c r="G9" s="183" t="s">
        <v>6</v>
      </c>
      <c r="H9" s="143" t="s">
        <v>9</v>
      </c>
      <c r="I9" s="143" t="s">
        <v>10</v>
      </c>
      <c r="J9" s="143" t="s">
        <v>11</v>
      </c>
      <c r="K9" s="143" t="s">
        <v>12</v>
      </c>
      <c r="L9" s="143" t="s">
        <v>13</v>
      </c>
      <c r="M9" s="143" t="s">
        <v>14</v>
      </c>
      <c r="N9" s="143" t="s">
        <v>8</v>
      </c>
      <c r="O9" s="143" t="s">
        <v>9</v>
      </c>
      <c r="P9" s="143" t="s">
        <v>10</v>
      </c>
      <c r="Q9" s="143" t="s">
        <v>11</v>
      </c>
      <c r="R9" s="143" t="s">
        <v>12</v>
      </c>
      <c r="S9" s="143" t="s">
        <v>13</v>
      </c>
      <c r="T9" s="143" t="s">
        <v>14</v>
      </c>
      <c r="U9" s="143" t="s">
        <v>8</v>
      </c>
      <c r="V9" s="143" t="s">
        <v>9</v>
      </c>
      <c r="W9" s="143" t="s">
        <v>10</v>
      </c>
      <c r="X9" s="143" t="s">
        <v>11</v>
      </c>
      <c r="Y9" s="143" t="s">
        <v>12</v>
      </c>
      <c r="Z9" s="143" t="s">
        <v>13</v>
      </c>
      <c r="AA9" s="143" t="s">
        <v>14</v>
      </c>
      <c r="AB9" s="143" t="s">
        <v>8</v>
      </c>
      <c r="AC9" s="143" t="s">
        <v>9</v>
      </c>
      <c r="AD9" s="143" t="s">
        <v>10</v>
      </c>
      <c r="AE9" s="143" t="s">
        <v>11</v>
      </c>
      <c r="AF9" s="143" t="s">
        <v>12</v>
      </c>
      <c r="AG9" s="143" t="s">
        <v>13</v>
      </c>
      <c r="AH9" s="143" t="s">
        <v>14</v>
      </c>
      <c r="AI9" s="143" t="s">
        <v>8</v>
      </c>
      <c r="AJ9" s="143" t="s">
        <v>9</v>
      </c>
      <c r="AK9" s="143" t="s">
        <v>10</v>
      </c>
      <c r="AL9" s="143" t="s">
        <v>11</v>
      </c>
      <c r="AM9" s="165" t="s">
        <v>2</v>
      </c>
      <c r="AN9" s="166"/>
    </row>
    <row r="10" spans="1:60" ht="12" customHeight="1" x14ac:dyDescent="0.2">
      <c r="B10" s="172"/>
      <c r="C10" s="176"/>
      <c r="D10" s="177"/>
      <c r="E10" s="181"/>
      <c r="F10" s="186" t="s">
        <v>27</v>
      </c>
      <c r="G10" s="18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67"/>
      <c r="AN10" s="168"/>
    </row>
    <row r="11" spans="1:60" ht="19.5" customHeight="1" x14ac:dyDescent="0.2">
      <c r="B11" s="172"/>
      <c r="C11" s="178"/>
      <c r="D11" s="179"/>
      <c r="E11" s="181"/>
      <c r="F11" s="187"/>
      <c r="G11" s="18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67"/>
      <c r="AN11" s="168"/>
    </row>
    <row r="12" spans="1:60" ht="17.25" customHeight="1" x14ac:dyDescent="0.2">
      <c r="B12" s="172"/>
      <c r="C12" s="189" t="s">
        <v>1</v>
      </c>
      <c r="D12" s="190"/>
      <c r="E12" s="181"/>
      <c r="F12" s="188"/>
      <c r="G12" s="193" t="s">
        <v>5</v>
      </c>
      <c r="H12" s="146">
        <v>45474</v>
      </c>
      <c r="I12" s="146">
        <v>45475</v>
      </c>
      <c r="J12" s="146">
        <v>45476</v>
      </c>
      <c r="K12" s="146">
        <v>45477</v>
      </c>
      <c r="L12" s="146">
        <v>45478</v>
      </c>
      <c r="M12" s="146">
        <v>45479</v>
      </c>
      <c r="N12" s="146">
        <v>45480</v>
      </c>
      <c r="O12" s="146">
        <v>45481</v>
      </c>
      <c r="P12" s="146">
        <v>45482</v>
      </c>
      <c r="Q12" s="146">
        <v>45483</v>
      </c>
      <c r="R12" s="146">
        <v>45484</v>
      </c>
      <c r="S12" s="146">
        <v>45485</v>
      </c>
      <c r="T12" s="146">
        <v>45486</v>
      </c>
      <c r="U12" s="146">
        <v>45487</v>
      </c>
      <c r="V12" s="146">
        <v>45488</v>
      </c>
      <c r="W12" s="146">
        <v>45489</v>
      </c>
      <c r="X12" s="146">
        <v>45490</v>
      </c>
      <c r="Y12" s="146">
        <v>45491</v>
      </c>
      <c r="Z12" s="146">
        <v>45492</v>
      </c>
      <c r="AA12" s="146">
        <v>45493</v>
      </c>
      <c r="AB12" s="146">
        <v>45494</v>
      </c>
      <c r="AC12" s="146">
        <v>45495</v>
      </c>
      <c r="AD12" s="146">
        <v>45496</v>
      </c>
      <c r="AE12" s="146">
        <v>45497</v>
      </c>
      <c r="AF12" s="146">
        <v>45498</v>
      </c>
      <c r="AG12" s="146">
        <v>45499</v>
      </c>
      <c r="AH12" s="146">
        <v>45500</v>
      </c>
      <c r="AI12" s="146">
        <v>45501</v>
      </c>
      <c r="AJ12" s="146">
        <v>45502</v>
      </c>
      <c r="AK12" s="146">
        <v>45503</v>
      </c>
      <c r="AL12" s="146">
        <v>45504</v>
      </c>
      <c r="AM12" s="167"/>
      <c r="AN12" s="168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ht="15" customHeight="1" x14ac:dyDescent="0.2">
      <c r="B13" s="172"/>
      <c r="C13" s="176"/>
      <c r="D13" s="177"/>
      <c r="E13" s="181"/>
      <c r="F13" s="186" t="s">
        <v>33</v>
      </c>
      <c r="G13" s="18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67"/>
      <c r="AN13" s="168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 ht="15" customHeight="1" thickBot="1" x14ac:dyDescent="0.25">
      <c r="B14" s="173"/>
      <c r="C14" s="191"/>
      <c r="D14" s="192"/>
      <c r="E14" s="182"/>
      <c r="F14" s="195"/>
      <c r="G14" s="194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69"/>
      <c r="AN14" s="170"/>
      <c r="AW14" s="6"/>
      <c r="AX14" s="6"/>
      <c r="AY14" s="6"/>
      <c r="AZ14" s="6"/>
      <c r="BA14" s="6"/>
      <c r="BB14" s="6"/>
    </row>
    <row r="15" spans="1:60" s="11" customFormat="1" ht="16.5" customHeight="1" thickTop="1" thickBot="1" x14ac:dyDescent="0.25">
      <c r="A15" s="9"/>
      <c r="B15" s="250">
        <v>1</v>
      </c>
      <c r="C15" s="141"/>
      <c r="D15" s="217"/>
      <c r="E15" s="17"/>
      <c r="F15" s="15"/>
      <c r="G15" s="13" t="s">
        <v>20</v>
      </c>
      <c r="H15" s="88"/>
      <c r="I15" s="27"/>
      <c r="J15" s="27"/>
      <c r="K15" s="28"/>
      <c r="L15" s="28"/>
      <c r="M15" s="28"/>
      <c r="N15" s="28"/>
      <c r="O15" s="28"/>
      <c r="P15" s="28"/>
      <c r="Q15" s="27"/>
      <c r="R15" s="28"/>
      <c r="S15" s="28"/>
      <c r="T15" s="28"/>
      <c r="U15" s="28"/>
      <c r="V15" s="66" t="s">
        <v>35</v>
      </c>
      <c r="W15" s="28"/>
      <c r="X15" s="27"/>
      <c r="Y15" s="28"/>
      <c r="Z15" s="28"/>
      <c r="AA15" s="28"/>
      <c r="AB15" s="28"/>
      <c r="AC15" s="66"/>
      <c r="AD15" s="28"/>
      <c r="AE15" s="27"/>
      <c r="AF15" s="28"/>
      <c r="AG15" s="28"/>
      <c r="AH15" s="28"/>
      <c r="AI15" s="28"/>
      <c r="AJ15" s="28"/>
      <c r="AK15" s="28"/>
      <c r="AL15" s="28"/>
      <c r="AM15" s="25">
        <f>SUM(H15:AL15)</f>
        <v>0</v>
      </c>
      <c r="AN15" s="137">
        <f>SUM(AM15:AM17)</f>
        <v>0</v>
      </c>
      <c r="AW15" s="12"/>
      <c r="AX15" s="12"/>
      <c r="AY15" s="12"/>
      <c r="AZ15" s="12"/>
      <c r="BA15" s="12"/>
      <c r="BB15" s="12"/>
    </row>
    <row r="16" spans="1:60" s="11" customFormat="1" ht="16.5" customHeight="1" thickTop="1" thickBot="1" x14ac:dyDescent="0.25">
      <c r="A16" s="9"/>
      <c r="B16" s="250"/>
      <c r="C16" s="38"/>
      <c r="D16" s="39"/>
      <c r="E16" s="40"/>
      <c r="F16" s="41"/>
      <c r="G16" s="14" t="s">
        <v>24</v>
      </c>
      <c r="H16" s="132"/>
      <c r="I16" s="90"/>
      <c r="J16" s="90"/>
      <c r="K16" s="42"/>
      <c r="L16" s="42"/>
      <c r="M16" s="45"/>
      <c r="N16" s="45"/>
      <c r="O16" s="42"/>
      <c r="P16" s="42"/>
      <c r="Q16" s="90"/>
      <c r="R16" s="42"/>
      <c r="S16" s="42"/>
      <c r="T16" s="45"/>
      <c r="U16" s="45"/>
      <c r="V16" s="134" t="s">
        <v>35</v>
      </c>
      <c r="W16" s="42"/>
      <c r="X16" s="90"/>
      <c r="Y16" s="42"/>
      <c r="Z16" s="42"/>
      <c r="AA16" s="45"/>
      <c r="AB16" s="45"/>
      <c r="AC16" s="134"/>
      <c r="AD16" s="42"/>
      <c r="AE16" s="90"/>
      <c r="AF16" s="42"/>
      <c r="AG16" s="42"/>
      <c r="AH16" s="45"/>
      <c r="AI16" s="45"/>
      <c r="AJ16" s="42"/>
      <c r="AK16" s="42"/>
      <c r="AL16" s="42"/>
      <c r="AM16" s="44">
        <v>0</v>
      </c>
      <c r="AN16" s="138"/>
      <c r="AW16" s="12"/>
      <c r="AX16" s="12"/>
      <c r="AY16" s="12"/>
      <c r="AZ16" s="12"/>
      <c r="BA16" s="12"/>
      <c r="BB16" s="12"/>
    </row>
    <row r="17" spans="1:54" s="11" customFormat="1" ht="16.5" hidden="1" customHeight="1" thickTop="1" thickBot="1" x14ac:dyDescent="0.25">
      <c r="A17" s="9"/>
      <c r="B17" s="250"/>
      <c r="C17" s="252"/>
      <c r="D17" s="253"/>
      <c r="E17" s="18"/>
      <c r="F17" s="16"/>
      <c r="G17" s="49" t="s">
        <v>34</v>
      </c>
      <c r="H17" s="89"/>
      <c r="I17" s="29"/>
      <c r="J17" s="29"/>
      <c r="K17" s="30"/>
      <c r="L17" s="30"/>
      <c r="M17" s="46"/>
      <c r="N17" s="46"/>
      <c r="O17" s="30"/>
      <c r="P17" s="30"/>
      <c r="Q17" s="29"/>
      <c r="R17" s="30"/>
      <c r="S17" s="30"/>
      <c r="T17" s="46"/>
      <c r="U17" s="46"/>
      <c r="V17" s="67"/>
      <c r="W17" s="30"/>
      <c r="X17" s="29"/>
      <c r="Y17" s="30"/>
      <c r="Z17" s="30"/>
      <c r="AA17" s="46"/>
      <c r="AB17" s="46"/>
      <c r="AC17" s="67"/>
      <c r="AD17" s="30"/>
      <c r="AE17" s="29"/>
      <c r="AF17" s="30"/>
      <c r="AG17" s="30"/>
      <c r="AH17" s="46"/>
      <c r="AI17" s="46"/>
      <c r="AJ17" s="30"/>
      <c r="AK17" s="30"/>
      <c r="AL17" s="30"/>
      <c r="AM17" s="26">
        <f>SUM(H17:AL17)</f>
        <v>0</v>
      </c>
      <c r="AN17" s="251"/>
      <c r="AW17" s="12"/>
      <c r="AX17" s="12"/>
      <c r="AY17" s="12"/>
      <c r="AZ17" s="12"/>
      <c r="BA17" s="12"/>
      <c r="BB17" s="12"/>
    </row>
    <row r="18" spans="1:54" s="11" customFormat="1" ht="16.5" customHeight="1" thickTop="1" thickBot="1" x14ac:dyDescent="0.25">
      <c r="A18" s="9"/>
      <c r="B18" s="250">
        <v>2</v>
      </c>
      <c r="C18" s="141"/>
      <c r="D18" s="217"/>
      <c r="E18" s="17"/>
      <c r="F18" s="15"/>
      <c r="G18" s="13" t="s">
        <v>20</v>
      </c>
      <c r="H18" s="88"/>
      <c r="I18" s="27"/>
      <c r="J18" s="27"/>
      <c r="K18" s="28"/>
      <c r="L18" s="28"/>
      <c r="M18" s="47"/>
      <c r="N18" s="47"/>
      <c r="O18" s="28"/>
      <c r="P18" s="28"/>
      <c r="Q18" s="27"/>
      <c r="R18" s="28"/>
      <c r="S18" s="28"/>
      <c r="T18" s="47"/>
      <c r="U18" s="47"/>
      <c r="V18" s="66" t="s">
        <v>35</v>
      </c>
      <c r="W18" s="28"/>
      <c r="X18" s="27"/>
      <c r="Y18" s="28"/>
      <c r="Z18" s="28"/>
      <c r="AA18" s="47"/>
      <c r="AB18" s="47"/>
      <c r="AC18" s="66"/>
      <c r="AD18" s="28"/>
      <c r="AE18" s="27"/>
      <c r="AF18" s="28"/>
      <c r="AG18" s="28"/>
      <c r="AH18" s="47"/>
      <c r="AI18" s="47"/>
      <c r="AJ18" s="28"/>
      <c r="AK18" s="28"/>
      <c r="AL18" s="28"/>
      <c r="AM18" s="25">
        <f>SUM(H18:AL18)</f>
        <v>0</v>
      </c>
      <c r="AN18" s="137">
        <f>SUM(AM18:AM20)</f>
        <v>0</v>
      </c>
      <c r="AW18" s="12"/>
      <c r="AX18" s="12"/>
      <c r="AY18" s="12"/>
      <c r="AZ18" s="12"/>
      <c r="BA18" s="12"/>
      <c r="BB18" s="12"/>
    </row>
    <row r="19" spans="1:54" s="11" customFormat="1" ht="16.5" customHeight="1" thickTop="1" thickBot="1" x14ac:dyDescent="0.25">
      <c r="A19" s="9"/>
      <c r="B19" s="250"/>
      <c r="C19" s="38"/>
      <c r="D19" s="39"/>
      <c r="E19" s="40"/>
      <c r="F19" s="41"/>
      <c r="G19" s="14" t="s">
        <v>24</v>
      </c>
      <c r="H19" s="132"/>
      <c r="I19" s="90"/>
      <c r="J19" s="90"/>
      <c r="K19" s="42"/>
      <c r="L19" s="42"/>
      <c r="M19" s="45"/>
      <c r="N19" s="45"/>
      <c r="O19" s="42"/>
      <c r="P19" s="42"/>
      <c r="Q19" s="90"/>
      <c r="R19" s="42"/>
      <c r="S19" s="42"/>
      <c r="T19" s="45"/>
      <c r="U19" s="45"/>
      <c r="V19" s="134" t="s">
        <v>35</v>
      </c>
      <c r="W19" s="42"/>
      <c r="X19" s="90"/>
      <c r="Y19" s="42"/>
      <c r="Z19" s="42"/>
      <c r="AA19" s="45"/>
      <c r="AB19" s="45"/>
      <c r="AC19" s="134"/>
      <c r="AD19" s="42"/>
      <c r="AE19" s="90"/>
      <c r="AF19" s="42"/>
      <c r="AG19" s="42"/>
      <c r="AH19" s="45"/>
      <c r="AI19" s="45"/>
      <c r="AJ19" s="42"/>
      <c r="AK19" s="42"/>
      <c r="AL19" s="42"/>
      <c r="AM19" s="44">
        <v>0</v>
      </c>
      <c r="AN19" s="138"/>
      <c r="AW19" s="12"/>
      <c r="AX19" s="12"/>
      <c r="AY19" s="12"/>
      <c r="AZ19" s="12"/>
      <c r="BA19" s="12"/>
      <c r="BB19" s="12"/>
    </row>
    <row r="20" spans="1:54" s="11" customFormat="1" ht="16.5" hidden="1" customHeight="1" thickTop="1" thickBot="1" x14ac:dyDescent="0.25">
      <c r="A20" s="9"/>
      <c r="B20" s="250"/>
      <c r="C20" s="252"/>
      <c r="D20" s="253"/>
      <c r="E20" s="18"/>
      <c r="F20" s="16"/>
      <c r="G20" s="49" t="s">
        <v>34</v>
      </c>
      <c r="H20" s="89"/>
      <c r="I20" s="29"/>
      <c r="J20" s="29"/>
      <c r="K20" s="30"/>
      <c r="L20" s="30"/>
      <c r="M20" s="46"/>
      <c r="N20" s="46"/>
      <c r="O20" s="30"/>
      <c r="P20" s="30"/>
      <c r="Q20" s="29"/>
      <c r="R20" s="30"/>
      <c r="S20" s="30"/>
      <c r="T20" s="46"/>
      <c r="U20" s="46"/>
      <c r="V20" s="67"/>
      <c r="W20" s="30"/>
      <c r="X20" s="29"/>
      <c r="Y20" s="30"/>
      <c r="Z20" s="30"/>
      <c r="AA20" s="46"/>
      <c r="AB20" s="46"/>
      <c r="AC20" s="67"/>
      <c r="AD20" s="30"/>
      <c r="AE20" s="29"/>
      <c r="AF20" s="30"/>
      <c r="AG20" s="30"/>
      <c r="AH20" s="46"/>
      <c r="AI20" s="46"/>
      <c r="AJ20" s="30"/>
      <c r="AK20" s="30"/>
      <c r="AL20" s="30"/>
      <c r="AM20" s="26">
        <f>SUM(H20:AL20)</f>
        <v>0</v>
      </c>
      <c r="AN20" s="251"/>
      <c r="AW20" s="12"/>
      <c r="AX20" s="12"/>
      <c r="AY20" s="12"/>
      <c r="AZ20" s="12"/>
      <c r="BA20" s="12"/>
      <c r="BB20" s="12"/>
    </row>
    <row r="21" spans="1:54" s="11" customFormat="1" ht="16.5" customHeight="1" thickTop="1" thickBot="1" x14ac:dyDescent="0.25">
      <c r="A21" s="9"/>
      <c r="B21" s="250">
        <v>3</v>
      </c>
      <c r="C21" s="141"/>
      <c r="D21" s="217"/>
      <c r="E21" s="17"/>
      <c r="F21" s="15"/>
      <c r="G21" s="13" t="s">
        <v>20</v>
      </c>
      <c r="H21" s="88"/>
      <c r="I21" s="28"/>
      <c r="J21" s="27"/>
      <c r="K21" s="28"/>
      <c r="L21" s="28"/>
      <c r="M21" s="47"/>
      <c r="N21" s="47"/>
      <c r="O21" s="28"/>
      <c r="P21" s="28"/>
      <c r="Q21" s="27"/>
      <c r="R21" s="28"/>
      <c r="S21" s="28"/>
      <c r="T21" s="47"/>
      <c r="U21" s="47"/>
      <c r="V21" s="66" t="s">
        <v>35</v>
      </c>
      <c r="W21" s="28"/>
      <c r="X21" s="27"/>
      <c r="Y21" s="28"/>
      <c r="Z21" s="28"/>
      <c r="AA21" s="47"/>
      <c r="AB21" s="47"/>
      <c r="AC21" s="66"/>
      <c r="AD21" s="28"/>
      <c r="AE21" s="27"/>
      <c r="AF21" s="28"/>
      <c r="AG21" s="28"/>
      <c r="AH21" s="47"/>
      <c r="AI21" s="47"/>
      <c r="AJ21" s="28"/>
      <c r="AK21" s="28"/>
      <c r="AL21" s="28"/>
      <c r="AM21" s="25">
        <f>SUM(H21:AL21)</f>
        <v>0</v>
      </c>
      <c r="AN21" s="137">
        <f>SUM(AM21:AM23)</f>
        <v>0</v>
      </c>
      <c r="AW21" s="12"/>
      <c r="AX21" s="12"/>
      <c r="AY21" s="12"/>
      <c r="AZ21" s="12"/>
      <c r="BA21" s="12"/>
      <c r="BB21" s="12"/>
    </row>
    <row r="22" spans="1:54" s="11" customFormat="1" ht="16.5" customHeight="1" thickTop="1" thickBot="1" x14ac:dyDescent="0.25">
      <c r="A22" s="9"/>
      <c r="B22" s="250"/>
      <c r="C22" s="38"/>
      <c r="D22" s="39"/>
      <c r="E22" s="40"/>
      <c r="F22" s="41"/>
      <c r="G22" s="14" t="s">
        <v>24</v>
      </c>
      <c r="H22" s="133"/>
      <c r="I22" s="124"/>
      <c r="J22" s="90"/>
      <c r="K22" s="42"/>
      <c r="L22" s="42"/>
      <c r="M22" s="45"/>
      <c r="N22" s="45"/>
      <c r="O22" s="42"/>
      <c r="P22" s="42"/>
      <c r="Q22" s="90"/>
      <c r="R22" s="42"/>
      <c r="S22" s="42"/>
      <c r="T22" s="45"/>
      <c r="U22" s="45"/>
      <c r="V22" s="134" t="s">
        <v>35</v>
      </c>
      <c r="W22" s="42"/>
      <c r="X22" s="90"/>
      <c r="Y22" s="42"/>
      <c r="Z22" s="42"/>
      <c r="AA22" s="45"/>
      <c r="AB22" s="45"/>
      <c r="AC22" s="134"/>
      <c r="AD22" s="42"/>
      <c r="AE22" s="90"/>
      <c r="AF22" s="42"/>
      <c r="AG22" s="42"/>
      <c r="AH22" s="45"/>
      <c r="AI22" s="45"/>
      <c r="AJ22" s="42"/>
      <c r="AK22" s="42"/>
      <c r="AL22" s="42"/>
      <c r="AM22" s="44">
        <v>0</v>
      </c>
      <c r="AN22" s="138"/>
      <c r="AW22" s="12"/>
      <c r="AX22" s="12"/>
      <c r="AY22" s="12"/>
      <c r="AZ22" s="12"/>
      <c r="BA22" s="12"/>
      <c r="BB22" s="12"/>
    </row>
    <row r="23" spans="1:54" s="11" customFormat="1" ht="16.5" hidden="1" customHeight="1" thickTop="1" thickBot="1" x14ac:dyDescent="0.25">
      <c r="A23" s="9"/>
      <c r="B23" s="250"/>
      <c r="C23" s="252"/>
      <c r="D23" s="253"/>
      <c r="E23" s="18"/>
      <c r="F23" s="16"/>
      <c r="G23" s="49" t="s">
        <v>34</v>
      </c>
      <c r="H23" s="88"/>
      <c r="I23" s="88"/>
      <c r="J23" s="29"/>
      <c r="K23" s="30"/>
      <c r="L23" s="30"/>
      <c r="M23" s="46"/>
      <c r="N23" s="46"/>
      <c r="O23" s="30"/>
      <c r="P23" s="30"/>
      <c r="Q23" s="29"/>
      <c r="R23" s="30"/>
      <c r="S23" s="30"/>
      <c r="T23" s="46"/>
      <c r="U23" s="46"/>
      <c r="V23" s="67"/>
      <c r="W23" s="30"/>
      <c r="X23" s="29"/>
      <c r="Y23" s="30"/>
      <c r="Z23" s="30"/>
      <c r="AA23" s="46"/>
      <c r="AB23" s="46"/>
      <c r="AC23" s="67"/>
      <c r="AD23" s="30"/>
      <c r="AE23" s="29"/>
      <c r="AF23" s="30"/>
      <c r="AG23" s="30"/>
      <c r="AH23" s="46"/>
      <c r="AI23" s="46"/>
      <c r="AJ23" s="30"/>
      <c r="AK23" s="30"/>
      <c r="AL23" s="30"/>
      <c r="AM23" s="26">
        <f>SUM(H23:AL23)</f>
        <v>0</v>
      </c>
      <c r="AN23" s="251"/>
      <c r="AW23" s="12"/>
      <c r="AX23" s="12"/>
      <c r="AY23" s="12"/>
      <c r="AZ23" s="12"/>
      <c r="BA23" s="12"/>
      <c r="BB23" s="12"/>
    </row>
    <row r="24" spans="1:54" s="11" customFormat="1" ht="16.5" customHeight="1" thickTop="1" thickBot="1" x14ac:dyDescent="0.25">
      <c r="A24" s="9"/>
      <c r="B24" s="250">
        <v>4</v>
      </c>
      <c r="C24" s="141"/>
      <c r="D24" s="217"/>
      <c r="E24" s="17"/>
      <c r="F24" s="15"/>
      <c r="G24" s="13" t="s">
        <v>20</v>
      </c>
      <c r="H24" s="88"/>
      <c r="I24" s="27"/>
      <c r="J24" s="27"/>
      <c r="K24" s="28"/>
      <c r="L24" s="28"/>
      <c r="M24" s="47"/>
      <c r="N24" s="47"/>
      <c r="O24" s="28"/>
      <c r="P24" s="28"/>
      <c r="Q24" s="27"/>
      <c r="R24" s="28"/>
      <c r="S24" s="28"/>
      <c r="T24" s="47"/>
      <c r="U24" s="47"/>
      <c r="V24" s="66" t="s">
        <v>35</v>
      </c>
      <c r="W24" s="28"/>
      <c r="X24" s="27"/>
      <c r="Y24" s="28"/>
      <c r="Z24" s="28"/>
      <c r="AA24" s="47"/>
      <c r="AB24" s="47"/>
      <c r="AC24" s="66"/>
      <c r="AD24" s="28"/>
      <c r="AE24" s="27"/>
      <c r="AF24" s="28"/>
      <c r="AG24" s="28"/>
      <c r="AH24" s="47"/>
      <c r="AI24" s="47"/>
      <c r="AJ24" s="28"/>
      <c r="AK24" s="28"/>
      <c r="AL24" s="28"/>
      <c r="AM24" s="25">
        <f>SUM(H24:AL24)</f>
        <v>0</v>
      </c>
      <c r="AN24" s="137">
        <f>SUM(AM24:AM26)</f>
        <v>0</v>
      </c>
      <c r="AW24" s="12"/>
      <c r="AX24" s="12"/>
      <c r="AY24" s="12"/>
      <c r="AZ24" s="12"/>
      <c r="BA24" s="12"/>
      <c r="BB24" s="12"/>
    </row>
    <row r="25" spans="1:54" s="11" customFormat="1" ht="16.5" customHeight="1" thickTop="1" thickBot="1" x14ac:dyDescent="0.25">
      <c r="A25" s="9"/>
      <c r="B25" s="250"/>
      <c r="C25" s="38"/>
      <c r="D25" s="39"/>
      <c r="E25" s="40"/>
      <c r="F25" s="41"/>
      <c r="G25" s="14" t="s">
        <v>24</v>
      </c>
      <c r="H25" s="132"/>
      <c r="I25" s="90"/>
      <c r="J25" s="90"/>
      <c r="K25" s="42"/>
      <c r="L25" s="42"/>
      <c r="M25" s="45"/>
      <c r="N25" s="45"/>
      <c r="O25" s="42"/>
      <c r="P25" s="42"/>
      <c r="Q25" s="90"/>
      <c r="R25" s="42"/>
      <c r="S25" s="42"/>
      <c r="T25" s="45"/>
      <c r="U25" s="45"/>
      <c r="V25" s="134" t="s">
        <v>35</v>
      </c>
      <c r="W25" s="42"/>
      <c r="X25" s="90"/>
      <c r="Y25" s="42"/>
      <c r="Z25" s="42"/>
      <c r="AA25" s="45"/>
      <c r="AB25" s="45"/>
      <c r="AC25" s="134"/>
      <c r="AD25" s="42"/>
      <c r="AE25" s="90"/>
      <c r="AF25" s="42"/>
      <c r="AG25" s="42"/>
      <c r="AH25" s="45"/>
      <c r="AI25" s="45"/>
      <c r="AJ25" s="42"/>
      <c r="AK25" s="42"/>
      <c r="AL25" s="42"/>
      <c r="AM25" s="44">
        <v>0</v>
      </c>
      <c r="AN25" s="138"/>
      <c r="AW25" s="12"/>
      <c r="AX25" s="12"/>
      <c r="AY25" s="12"/>
      <c r="AZ25" s="12"/>
      <c r="BA25" s="12"/>
      <c r="BB25" s="12"/>
    </row>
    <row r="26" spans="1:54" s="11" customFormat="1" ht="16.5" hidden="1" customHeight="1" thickTop="1" thickBot="1" x14ac:dyDescent="0.25">
      <c r="A26" s="9"/>
      <c r="B26" s="250"/>
      <c r="C26" s="252"/>
      <c r="D26" s="253"/>
      <c r="E26" s="18"/>
      <c r="F26" s="16"/>
      <c r="G26" s="49" t="s">
        <v>34</v>
      </c>
      <c r="H26" s="89"/>
      <c r="I26" s="29"/>
      <c r="J26" s="29"/>
      <c r="K26" s="30"/>
      <c r="L26" s="30"/>
      <c r="M26" s="46"/>
      <c r="N26" s="46"/>
      <c r="O26" s="30"/>
      <c r="P26" s="30"/>
      <c r="Q26" s="29"/>
      <c r="R26" s="30"/>
      <c r="S26" s="30"/>
      <c r="T26" s="46"/>
      <c r="U26" s="46"/>
      <c r="V26" s="67"/>
      <c r="W26" s="30"/>
      <c r="X26" s="29"/>
      <c r="Y26" s="30"/>
      <c r="Z26" s="30"/>
      <c r="AA26" s="46"/>
      <c r="AB26" s="46"/>
      <c r="AC26" s="67"/>
      <c r="AD26" s="30"/>
      <c r="AE26" s="29"/>
      <c r="AF26" s="30"/>
      <c r="AG26" s="30"/>
      <c r="AH26" s="46"/>
      <c r="AI26" s="46"/>
      <c r="AJ26" s="30"/>
      <c r="AK26" s="30"/>
      <c r="AL26" s="30"/>
      <c r="AM26" s="26">
        <f>SUM(H26:AL26)</f>
        <v>0</v>
      </c>
      <c r="AN26" s="251"/>
      <c r="AW26" s="12"/>
      <c r="AX26" s="12"/>
      <c r="AY26" s="12"/>
      <c r="AZ26" s="12"/>
      <c r="BA26" s="12"/>
      <c r="BB26" s="12"/>
    </row>
    <row r="27" spans="1:54" s="11" customFormat="1" ht="16.5" customHeight="1" thickTop="1" thickBot="1" x14ac:dyDescent="0.25">
      <c r="A27" s="9"/>
      <c r="B27" s="250">
        <v>5</v>
      </c>
      <c r="C27" s="141"/>
      <c r="D27" s="217"/>
      <c r="E27" s="17"/>
      <c r="F27" s="15"/>
      <c r="G27" s="13" t="s">
        <v>20</v>
      </c>
      <c r="H27" s="88"/>
      <c r="I27" s="27"/>
      <c r="J27" s="27"/>
      <c r="K27" s="28"/>
      <c r="L27" s="28"/>
      <c r="M27" s="47"/>
      <c r="N27" s="47"/>
      <c r="O27" s="28"/>
      <c r="P27" s="28"/>
      <c r="Q27" s="27"/>
      <c r="R27" s="28"/>
      <c r="S27" s="28"/>
      <c r="T27" s="47"/>
      <c r="U27" s="47"/>
      <c r="V27" s="66" t="s">
        <v>35</v>
      </c>
      <c r="W27" s="28"/>
      <c r="X27" s="27"/>
      <c r="Y27" s="28"/>
      <c r="Z27" s="28"/>
      <c r="AA27" s="47"/>
      <c r="AB27" s="47"/>
      <c r="AC27" s="66"/>
      <c r="AD27" s="28"/>
      <c r="AE27" s="27"/>
      <c r="AF27" s="28"/>
      <c r="AG27" s="28"/>
      <c r="AH27" s="47"/>
      <c r="AI27" s="47"/>
      <c r="AJ27" s="28"/>
      <c r="AK27" s="28"/>
      <c r="AL27" s="28"/>
      <c r="AM27" s="25">
        <f>SUM(H27:AL27)</f>
        <v>0</v>
      </c>
      <c r="AN27" s="137">
        <f>SUM(AM27:AM29)</f>
        <v>0</v>
      </c>
      <c r="AW27" s="12"/>
      <c r="AX27" s="12"/>
      <c r="AY27" s="12"/>
      <c r="AZ27" s="12"/>
      <c r="BA27" s="12"/>
      <c r="BB27" s="12"/>
    </row>
    <row r="28" spans="1:54" s="11" customFormat="1" ht="16.5" customHeight="1" thickTop="1" thickBot="1" x14ac:dyDescent="0.25">
      <c r="A28" s="9"/>
      <c r="B28" s="250"/>
      <c r="C28" s="38"/>
      <c r="D28" s="39"/>
      <c r="E28" s="40"/>
      <c r="F28" s="41"/>
      <c r="G28" s="14" t="s">
        <v>24</v>
      </c>
      <c r="H28" s="132"/>
      <c r="I28" s="90"/>
      <c r="J28" s="90"/>
      <c r="K28" s="42"/>
      <c r="L28" s="42"/>
      <c r="M28" s="45"/>
      <c r="N28" s="45"/>
      <c r="O28" s="42"/>
      <c r="P28" s="42"/>
      <c r="Q28" s="90"/>
      <c r="R28" s="42"/>
      <c r="S28" s="42"/>
      <c r="T28" s="45"/>
      <c r="U28" s="45"/>
      <c r="V28" s="134" t="s">
        <v>35</v>
      </c>
      <c r="W28" s="42"/>
      <c r="X28" s="90"/>
      <c r="Y28" s="42"/>
      <c r="Z28" s="42"/>
      <c r="AA28" s="45"/>
      <c r="AB28" s="45"/>
      <c r="AC28" s="134"/>
      <c r="AD28" s="42"/>
      <c r="AE28" s="90"/>
      <c r="AF28" s="42"/>
      <c r="AG28" s="42"/>
      <c r="AH28" s="45"/>
      <c r="AI28" s="45"/>
      <c r="AJ28" s="42"/>
      <c r="AK28" s="42"/>
      <c r="AL28" s="42"/>
      <c r="AM28" s="44">
        <v>0</v>
      </c>
      <c r="AN28" s="138"/>
      <c r="AW28" s="12"/>
      <c r="AX28" s="12"/>
      <c r="AY28" s="12"/>
      <c r="AZ28" s="12"/>
      <c r="BA28" s="12"/>
      <c r="BB28" s="12"/>
    </row>
    <row r="29" spans="1:54" s="11" customFormat="1" ht="16.5" hidden="1" customHeight="1" thickTop="1" thickBot="1" x14ac:dyDescent="0.25">
      <c r="A29" s="9"/>
      <c r="B29" s="223"/>
      <c r="C29" s="252"/>
      <c r="D29" s="253"/>
      <c r="E29" s="18"/>
      <c r="F29" s="16"/>
      <c r="G29" s="49" t="s">
        <v>34</v>
      </c>
      <c r="H29" s="89"/>
      <c r="I29" s="29"/>
      <c r="J29" s="29"/>
      <c r="K29" s="30"/>
      <c r="L29" s="46"/>
      <c r="M29" s="46"/>
      <c r="N29" s="30"/>
      <c r="O29" s="30"/>
      <c r="P29" s="30"/>
      <c r="Q29" s="29"/>
      <c r="R29" s="30"/>
      <c r="S29" s="46"/>
      <c r="T29" s="46"/>
      <c r="U29" s="30"/>
      <c r="V29" s="67"/>
      <c r="W29" s="30"/>
      <c r="X29" s="29"/>
      <c r="Y29" s="30"/>
      <c r="Z29" s="46"/>
      <c r="AA29" s="30"/>
      <c r="AB29" s="30"/>
      <c r="AC29" s="67"/>
      <c r="AD29" s="30"/>
      <c r="AE29" s="29"/>
      <c r="AF29" s="30"/>
      <c r="AG29" s="46"/>
      <c r="AH29" s="46"/>
      <c r="AI29" s="46"/>
      <c r="AJ29" s="46"/>
      <c r="AK29" s="46"/>
      <c r="AL29" s="30"/>
      <c r="AM29" s="26">
        <f>SUM(H29:AL29)</f>
        <v>0</v>
      </c>
      <c r="AN29" s="251"/>
      <c r="AW29" s="12"/>
      <c r="AX29" s="12"/>
      <c r="AY29" s="12"/>
      <c r="AZ29" s="12"/>
      <c r="BA29" s="12"/>
      <c r="BB29" s="12"/>
    </row>
    <row r="30" spans="1:54" ht="14.25" customHeight="1" thickTop="1" x14ac:dyDescent="0.2">
      <c r="A30" s="109"/>
      <c r="B30" s="108"/>
      <c r="C30" s="106"/>
      <c r="D30" s="107"/>
      <c r="E30" s="107"/>
      <c r="F30" s="108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244" t="s">
        <v>23</v>
      </c>
      <c r="AG30" s="245"/>
      <c r="AH30" s="245"/>
      <c r="AI30" s="245"/>
      <c r="AJ30" s="245"/>
      <c r="AK30" s="245"/>
      <c r="AL30" s="245"/>
      <c r="AM30" s="154">
        <f>SUM(AN15:AN29)</f>
        <v>0</v>
      </c>
      <c r="AN30" s="155"/>
    </row>
    <row r="31" spans="1:54" ht="14.25" customHeight="1" thickBot="1" x14ac:dyDescent="0.25">
      <c r="B31" s="248" t="s">
        <v>3</v>
      </c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59"/>
      <c r="V31" s="59"/>
      <c r="W31" s="248" t="s">
        <v>22</v>
      </c>
      <c r="X31" s="248"/>
      <c r="Y31" s="248"/>
      <c r="Z31" s="248"/>
      <c r="AA31" s="248"/>
      <c r="AB31" s="248"/>
      <c r="AC31" s="248"/>
      <c r="AD31" s="248"/>
      <c r="AE31" s="59"/>
      <c r="AF31" s="246"/>
      <c r="AG31" s="247"/>
      <c r="AH31" s="247"/>
      <c r="AI31" s="247"/>
      <c r="AJ31" s="247"/>
      <c r="AK31" s="247"/>
      <c r="AL31" s="247"/>
      <c r="AM31" s="156"/>
      <c r="AN31" s="157"/>
    </row>
    <row r="32" spans="1:54" ht="17.25" customHeight="1" thickTop="1" x14ac:dyDescent="0.2">
      <c r="B32" s="55"/>
      <c r="C32" s="242" t="s">
        <v>16</v>
      </c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55"/>
      <c r="V32" s="55"/>
      <c r="W32" s="249" t="s">
        <v>4</v>
      </c>
      <c r="X32" s="249"/>
      <c r="Y32" s="249"/>
      <c r="Z32" s="249"/>
      <c r="AA32" s="249"/>
      <c r="AB32" s="249"/>
      <c r="AC32" s="249"/>
      <c r="AD32" s="249"/>
      <c r="AE32" s="61"/>
      <c r="AF32" s="61"/>
      <c r="AG32" s="61"/>
      <c r="AH32" s="61"/>
      <c r="AI32" s="61"/>
      <c r="AJ32" s="61"/>
      <c r="AK32" s="61"/>
      <c r="AL32" s="61"/>
    </row>
    <row r="33" spans="2:38" ht="14.25" customHeight="1" x14ac:dyDescent="0.25">
      <c r="B33" s="55"/>
      <c r="C33" s="55"/>
      <c r="D33" s="55"/>
      <c r="E33" s="55"/>
      <c r="F33" s="55"/>
      <c r="G33" s="242"/>
      <c r="H33" s="242"/>
      <c r="I33" s="242"/>
      <c r="J33" s="242"/>
      <c r="K33" s="242"/>
      <c r="L33" s="242"/>
      <c r="M33" s="242"/>
      <c r="N33" s="242"/>
      <c r="O33" s="55"/>
      <c r="U33" s="55"/>
      <c r="V33" s="55"/>
      <c r="AB33" s="55"/>
      <c r="AC33" s="55"/>
      <c r="AE33" s="243"/>
      <c r="AF33" s="243"/>
      <c r="AG33" s="243"/>
      <c r="AH33" s="243"/>
      <c r="AI33" s="243"/>
      <c r="AJ33" s="243"/>
      <c r="AK33" s="243"/>
      <c r="AL33" s="243"/>
    </row>
    <row r="34" spans="2:38" ht="13.5" thickBot="1" x14ac:dyDescent="0.25"/>
    <row r="35" spans="2:38" s="19" customFormat="1" ht="19.5" thickBot="1" x14ac:dyDescent="0.35">
      <c r="B35" s="148" t="s">
        <v>29</v>
      </c>
      <c r="C35" s="149"/>
      <c r="D35" s="22" t="s">
        <v>30</v>
      </c>
      <c r="E35" s="20"/>
      <c r="F35" s="20"/>
      <c r="G35" s="20"/>
      <c r="H35" s="33"/>
      <c r="I35" s="57"/>
      <c r="J35" s="57"/>
      <c r="K35" s="57"/>
      <c r="L35" s="57"/>
      <c r="M35" s="57"/>
      <c r="N35" s="53"/>
      <c r="O35" s="53"/>
      <c r="P35" s="57"/>
      <c r="Q35" s="57"/>
      <c r="R35" s="57"/>
      <c r="S35" s="57"/>
      <c r="T35" s="57"/>
      <c r="U35" s="53"/>
      <c r="V35" s="53"/>
      <c r="W35" s="57"/>
      <c r="X35" s="57"/>
      <c r="Y35" s="60"/>
      <c r="Z35" s="21"/>
      <c r="AA35" s="21"/>
      <c r="AB35" s="63"/>
      <c r="AC35" s="63"/>
      <c r="AD35" s="21"/>
      <c r="AE35" s="21"/>
      <c r="AF35" s="21"/>
      <c r="AG35" s="21"/>
      <c r="AH35" s="21"/>
      <c r="AI35" s="21"/>
      <c r="AJ35" s="21"/>
      <c r="AK35" s="21"/>
      <c r="AL35" s="63"/>
    </row>
  </sheetData>
  <mergeCells count="113">
    <mergeCell ref="AK12:AK14"/>
    <mergeCell ref="AL9:AL11"/>
    <mergeCell ref="AE12:AE14"/>
    <mergeCell ref="AF12:AF14"/>
    <mergeCell ref="AE9:AE11"/>
    <mergeCell ref="I9:I11"/>
    <mergeCell ref="F10:F12"/>
    <mergeCell ref="O9:O11"/>
    <mergeCell ref="P9:P11"/>
    <mergeCell ref="Q9:Q11"/>
    <mergeCell ref="R9:R11"/>
    <mergeCell ref="S9:S11"/>
    <mergeCell ref="T9:T11"/>
    <mergeCell ref="U9:U11"/>
    <mergeCell ref="I12:I14"/>
    <mergeCell ref="J12:J14"/>
    <mergeCell ref="K12:K14"/>
    <mergeCell ref="L12:L14"/>
    <mergeCell ref="M12:M14"/>
    <mergeCell ref="N12:N14"/>
    <mergeCell ref="O12:O14"/>
    <mergeCell ref="Q12:Q14"/>
    <mergeCell ref="C12:D14"/>
    <mergeCell ref="G12:G14"/>
    <mergeCell ref="J9:J11"/>
    <mergeCell ref="K9:K11"/>
    <mergeCell ref="L9:L11"/>
    <mergeCell ref="AA12:AA14"/>
    <mergeCell ref="AB12:AB14"/>
    <mergeCell ref="AC12:AC14"/>
    <mergeCell ref="AI12:AI14"/>
    <mergeCell ref="AM3:AN5"/>
    <mergeCell ref="B4:AL6"/>
    <mergeCell ref="AM6:AN6"/>
    <mergeCell ref="B7:Q7"/>
    <mergeCell ref="R7:V7"/>
    <mergeCell ref="W7:AL7"/>
    <mergeCell ref="AM7:AN7"/>
    <mergeCell ref="B8:C8"/>
    <mergeCell ref="F8:J8"/>
    <mergeCell ref="K8:Q8"/>
    <mergeCell ref="R8:T8"/>
    <mergeCell ref="V8:AL8"/>
    <mergeCell ref="AM8:AN8"/>
    <mergeCell ref="AM9:AN14"/>
    <mergeCell ref="AG9:AG11"/>
    <mergeCell ref="AH9:AH11"/>
    <mergeCell ref="AD12:AD14"/>
    <mergeCell ref="M9:M11"/>
    <mergeCell ref="N9:N11"/>
    <mergeCell ref="Z9:Z11"/>
    <mergeCell ref="AA9:AA11"/>
    <mergeCell ref="AB9:AB11"/>
    <mergeCell ref="AC9:AC11"/>
    <mergeCell ref="AD9:AD11"/>
    <mergeCell ref="P12:P14"/>
    <mergeCell ref="V9:V11"/>
    <mergeCell ref="W9:W11"/>
    <mergeCell ref="X9:X11"/>
    <mergeCell ref="Y9:Y11"/>
    <mergeCell ref="Y12:Y14"/>
    <mergeCell ref="S12:S14"/>
    <mergeCell ref="Z12:Z14"/>
    <mergeCell ref="T12:T14"/>
    <mergeCell ref="AI9:AI11"/>
    <mergeCell ref="AJ9:AJ11"/>
    <mergeCell ref="AK9:AK11"/>
    <mergeCell ref="AJ12:AJ14"/>
    <mergeCell ref="B27:B29"/>
    <mergeCell ref="C27:D27"/>
    <mergeCell ref="AN27:AN29"/>
    <mergeCell ref="C29:D29"/>
    <mergeCell ref="B21:B23"/>
    <mergeCell ref="C21:D21"/>
    <mergeCell ref="AN21:AN23"/>
    <mergeCell ref="C23:D23"/>
    <mergeCell ref="B24:B26"/>
    <mergeCell ref="C24:D24"/>
    <mergeCell ref="AN24:AN26"/>
    <mergeCell ref="C26:D26"/>
    <mergeCell ref="B15:B17"/>
    <mergeCell ref="C15:D15"/>
    <mergeCell ref="AN15:AN17"/>
    <mergeCell ref="C17:D17"/>
    <mergeCell ref="B18:B20"/>
    <mergeCell ref="C18:D18"/>
    <mergeCell ref="AN18:AN20"/>
    <mergeCell ref="C20:D20"/>
    <mergeCell ref="AG12:AG14"/>
    <mergeCell ref="AH12:AH14"/>
    <mergeCell ref="AL12:AL14"/>
    <mergeCell ref="U12:U14"/>
    <mergeCell ref="V12:V14"/>
    <mergeCell ref="W12:W14"/>
    <mergeCell ref="X12:X14"/>
    <mergeCell ref="H12:H14"/>
    <mergeCell ref="F13:F14"/>
    <mergeCell ref="B9:B14"/>
    <mergeCell ref="C9:D11"/>
    <mergeCell ref="E9:E14"/>
    <mergeCell ref="G9:G11"/>
    <mergeCell ref="H9:H11"/>
    <mergeCell ref="R12:R14"/>
    <mergeCell ref="AF9:AF11"/>
    <mergeCell ref="G33:N33"/>
    <mergeCell ref="AE33:AL33"/>
    <mergeCell ref="B35:C35"/>
    <mergeCell ref="AF30:AL31"/>
    <mergeCell ref="AM30:AN31"/>
    <mergeCell ref="B31:T31"/>
    <mergeCell ref="W31:AD31"/>
    <mergeCell ref="C32:T32"/>
    <mergeCell ref="W32:AD32"/>
  </mergeCells>
  <conditionalFormatting sqref="G12:AL12">
    <cfRule type="expression" dxfId="95" priority="48" stopIfTrue="1">
      <formula>G9="Pazar"</formula>
    </cfRule>
    <cfRule type="expression" dxfId="94" priority="49" stopIfTrue="1">
      <formula>G9="Cumartesi"</formula>
    </cfRule>
  </conditionalFormatting>
  <conditionalFormatting sqref="G9:AL9">
    <cfRule type="cellIs" dxfId="93" priority="46" stopIfTrue="1" operator="equal">
      <formula>"Cumartesi"</formula>
    </cfRule>
    <cfRule type="cellIs" dxfId="92" priority="47" stopIfTrue="1" operator="equal">
      <formula>"Pazar"</formula>
    </cfRule>
  </conditionalFormatting>
  <conditionalFormatting sqref="H15:AL16">
    <cfRule type="expression" dxfId="91" priority="26" stopIfTrue="1">
      <formula>H9="Pazar"</formula>
    </cfRule>
    <cfRule type="expression" dxfId="90" priority="27" stopIfTrue="1">
      <formula>H9="Cumartesi"</formula>
    </cfRule>
  </conditionalFormatting>
  <conditionalFormatting sqref="H17:AL17">
    <cfRule type="expression" dxfId="89" priority="24" stopIfTrue="1">
      <formula>H9="Pazar"</formula>
    </cfRule>
    <cfRule type="expression" dxfId="88" priority="25" stopIfTrue="1">
      <formula>H9="Cumartesi"</formula>
    </cfRule>
  </conditionalFormatting>
  <conditionalFormatting sqref="H18:AL19">
    <cfRule type="expression" dxfId="87" priority="22" stopIfTrue="1">
      <formula>H9="Cumartesi"</formula>
    </cfRule>
    <cfRule type="expression" dxfId="86" priority="23" stopIfTrue="1">
      <formula>H9="Pazar"</formula>
    </cfRule>
  </conditionalFormatting>
  <conditionalFormatting sqref="H20:AL20">
    <cfRule type="expression" dxfId="85" priority="20" stopIfTrue="1">
      <formula>H9="Pazar"</formula>
    </cfRule>
    <cfRule type="expression" dxfId="84" priority="21" stopIfTrue="1">
      <formula>H9="Cumartesi"</formula>
    </cfRule>
  </conditionalFormatting>
  <conditionalFormatting sqref="H24:AL25">
    <cfRule type="expression" dxfId="83" priority="15" stopIfTrue="1">
      <formula>H9="Pazar"</formula>
    </cfRule>
    <cfRule type="expression" dxfId="82" priority="16" stopIfTrue="1">
      <formula>H9="Cumartesi"</formula>
    </cfRule>
  </conditionalFormatting>
  <conditionalFormatting sqref="H26:AL26">
    <cfRule type="expression" dxfId="81" priority="13" stopIfTrue="1">
      <formula>H9="Pazar"</formula>
    </cfRule>
    <cfRule type="expression" dxfId="80" priority="14" stopIfTrue="1">
      <formula>H9="Cumartesi"</formula>
    </cfRule>
  </conditionalFormatting>
  <conditionalFormatting sqref="H27:AL28">
    <cfRule type="expression" dxfId="79" priority="11" stopIfTrue="1">
      <formula>H9="Pazar"</formula>
    </cfRule>
    <cfRule type="expression" dxfId="78" priority="12" stopIfTrue="1">
      <formula>H9="Cumartesi"</formula>
    </cfRule>
  </conditionalFormatting>
  <conditionalFormatting sqref="H29:AL29">
    <cfRule type="expression" dxfId="77" priority="9" stopIfTrue="1">
      <formula>H9="Pazar"</formula>
    </cfRule>
    <cfRule type="expression" dxfId="76" priority="10" stopIfTrue="1">
      <formula>H9="Cumartesi"</formula>
    </cfRule>
  </conditionalFormatting>
  <conditionalFormatting sqref="H21:AL22">
    <cfRule type="expression" dxfId="75" priority="18" stopIfTrue="1">
      <formula>H9="Pazar"</formula>
    </cfRule>
    <cfRule type="expression" dxfId="74" priority="19" stopIfTrue="1">
      <formula>H9="Cumartesi"</formula>
    </cfRule>
  </conditionalFormatting>
  <conditionalFormatting sqref="H23:AL23">
    <cfRule type="expression" dxfId="73" priority="17" stopIfTrue="1">
      <formula>H9="Pazar"</formula>
    </cfRule>
    <cfRule type="expression" dxfId="72" priority="28" stopIfTrue="1">
      <formula>H9="Cumartesi"</formula>
    </cfRule>
  </conditionalFormatting>
  <dataValidations count="1">
    <dataValidation errorStyle="warning" allowBlank="1" showInputMessage="1" showErrorMessage="1" errorTitle="Dikkat!" error="Buradaki bilgilerden bazılarını Başlık sayfasından değiştirebilirsiniz. Diğerleri ise otamatik olarak verdiğiniz bilgilere göre değişecektir..._x000a_Başarılar..._x000a_Kadir YILDIRIM" sqref="B31"/>
  </dataValidations>
  <pageMargins left="0.27" right="0" top="0.39370078740157483" bottom="0" header="0" footer="0"/>
  <pageSetup paperSize="9" scale="96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63"/>
  <sheetViews>
    <sheetView view="pageBreakPreview" topLeftCell="B1" zoomScale="85" zoomScaleNormal="90" zoomScaleSheetLayoutView="85" workbookViewId="0">
      <selection activeCell="AD19" sqref="AD19"/>
    </sheetView>
  </sheetViews>
  <sheetFormatPr defaultColWidth="3.7109375" defaultRowHeight="12.75" x14ac:dyDescent="0.2"/>
  <cols>
    <col min="1" max="1" width="4.140625" style="1" hidden="1" customWidth="1"/>
    <col min="2" max="2" width="2.7109375" style="1" customWidth="1"/>
    <col min="3" max="3" width="10" style="1" customWidth="1"/>
    <col min="4" max="4" width="9" style="1" customWidth="1"/>
    <col min="5" max="5" width="10.5703125" style="1" customWidth="1"/>
    <col min="6" max="6" width="8.7109375" style="1" customWidth="1"/>
    <col min="7" max="7" width="5.7109375" style="1" customWidth="1"/>
    <col min="8" max="8" width="3.140625" style="31" customWidth="1"/>
    <col min="9" max="13" width="3.140625" style="55" customWidth="1"/>
    <col min="14" max="15" width="3.140625" style="51" customWidth="1"/>
    <col min="16" max="20" width="3.140625" style="55" customWidth="1"/>
    <col min="21" max="22" width="3.140625" style="51" customWidth="1"/>
    <col min="23" max="27" width="3.140625" style="55" customWidth="1"/>
    <col min="28" max="29" width="3.140625" style="51" customWidth="1"/>
    <col min="30" max="37" width="3.140625" style="55" customWidth="1"/>
    <col min="38" max="38" width="3.140625" style="51" customWidth="1"/>
    <col min="39" max="40" width="4" style="1" customWidth="1"/>
    <col min="41" max="16384" width="3.7109375" style="1"/>
  </cols>
  <sheetData>
    <row r="1" spans="1:60" ht="5.25" customHeight="1" x14ac:dyDescent="0.2"/>
    <row r="2" spans="1:60" ht="4.5" customHeight="1" thickBot="1" x14ac:dyDescent="0.25">
      <c r="A2" s="2"/>
    </row>
    <row r="3" spans="1:60" ht="0.75" customHeight="1" thickTop="1" x14ac:dyDescent="0.2">
      <c r="A3" s="3"/>
      <c r="B3" s="4"/>
      <c r="C3" s="5"/>
      <c r="D3" s="5"/>
      <c r="E3" s="5"/>
      <c r="F3" s="5"/>
      <c r="G3" s="5"/>
      <c r="H3" s="32"/>
      <c r="I3" s="56"/>
      <c r="J3" s="56"/>
      <c r="K3" s="56"/>
      <c r="L3" s="56"/>
      <c r="M3" s="56"/>
      <c r="N3" s="52"/>
      <c r="O3" s="52"/>
      <c r="P3" s="56"/>
      <c r="Q3" s="56"/>
      <c r="R3" s="56"/>
      <c r="S3" s="56"/>
      <c r="T3" s="56"/>
      <c r="U3" s="52"/>
      <c r="V3" s="52"/>
      <c r="W3" s="56"/>
      <c r="X3" s="56"/>
      <c r="Y3" s="56"/>
      <c r="Z3" s="56"/>
      <c r="AA3" s="56"/>
      <c r="AB3" s="52"/>
      <c r="AC3" s="52"/>
      <c r="AD3" s="56"/>
      <c r="AE3" s="56"/>
      <c r="AF3" s="56"/>
      <c r="AG3" s="56"/>
      <c r="AH3" s="56"/>
      <c r="AI3" s="56"/>
      <c r="AJ3" s="56"/>
      <c r="AK3" s="56"/>
      <c r="AL3" s="52"/>
      <c r="AM3" s="196" t="s">
        <v>17</v>
      </c>
      <c r="AN3" s="197"/>
    </row>
    <row r="4" spans="1:60" ht="4.5" hidden="1" customHeight="1" x14ac:dyDescent="0.2">
      <c r="A4" s="3"/>
      <c r="B4" s="200" t="s">
        <v>15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198"/>
      <c r="AN4" s="199"/>
    </row>
    <row r="5" spans="1:60" ht="12.75" customHeight="1" x14ac:dyDescent="0.2">
      <c r="A5" s="3"/>
      <c r="B5" s="200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198"/>
      <c r="AN5" s="199"/>
    </row>
    <row r="6" spans="1:60" ht="12.75" customHeight="1" x14ac:dyDescent="0.2">
      <c r="A6" s="3"/>
      <c r="B6" s="200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2">
        <v>2024</v>
      </c>
      <c r="AN6" s="203"/>
    </row>
    <row r="7" spans="1:60" ht="15" customHeight="1" x14ac:dyDescent="0.25">
      <c r="A7" s="3"/>
      <c r="B7" s="204" t="s">
        <v>32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67" t="s">
        <v>21</v>
      </c>
      <c r="S7" s="267"/>
      <c r="T7" s="267"/>
      <c r="U7" s="267"/>
      <c r="V7" s="267"/>
      <c r="W7" s="207" t="s">
        <v>31</v>
      </c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8" t="s">
        <v>18</v>
      </c>
      <c r="AN7" s="209"/>
    </row>
    <row r="8" spans="1:60" ht="14.25" customHeight="1" thickBot="1" x14ac:dyDescent="0.3">
      <c r="A8" s="2"/>
      <c r="B8" s="212">
        <v>2023</v>
      </c>
      <c r="C8" s="213"/>
      <c r="D8" s="36">
        <v>2024</v>
      </c>
      <c r="E8" s="10"/>
      <c r="F8" s="266" t="s">
        <v>19</v>
      </c>
      <c r="G8" s="266"/>
      <c r="H8" s="266"/>
      <c r="I8" s="266"/>
      <c r="J8" s="266"/>
      <c r="K8" s="213" t="s">
        <v>36</v>
      </c>
      <c r="L8" s="213"/>
      <c r="M8" s="213"/>
      <c r="N8" s="213"/>
      <c r="O8" s="213"/>
      <c r="P8" s="213"/>
      <c r="Q8" s="213"/>
      <c r="R8" s="214">
        <v>2024</v>
      </c>
      <c r="S8" s="214"/>
      <c r="T8" s="214"/>
      <c r="U8" s="58"/>
      <c r="V8" s="215" t="s">
        <v>7</v>
      </c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0" t="s">
        <v>36</v>
      </c>
      <c r="AN8" s="211"/>
    </row>
    <row r="9" spans="1:60" ht="11.25" customHeight="1" thickTop="1" x14ac:dyDescent="0.2">
      <c r="B9" s="171" t="s">
        <v>0</v>
      </c>
      <c r="C9" s="174" t="s">
        <v>25</v>
      </c>
      <c r="D9" s="175"/>
      <c r="E9" s="180" t="s">
        <v>28</v>
      </c>
      <c r="F9" s="23" t="s">
        <v>26</v>
      </c>
      <c r="G9" s="183" t="s">
        <v>6</v>
      </c>
      <c r="H9" s="143" t="s">
        <v>9</v>
      </c>
      <c r="I9" s="143" t="s">
        <v>10</v>
      </c>
      <c r="J9" s="143" t="s">
        <v>11</v>
      </c>
      <c r="K9" s="143" t="s">
        <v>12</v>
      </c>
      <c r="L9" s="143" t="s">
        <v>13</v>
      </c>
      <c r="M9" s="143" t="s">
        <v>14</v>
      </c>
      <c r="N9" s="143" t="s">
        <v>8</v>
      </c>
      <c r="O9" s="143" t="s">
        <v>9</v>
      </c>
      <c r="P9" s="143" t="s">
        <v>10</v>
      </c>
      <c r="Q9" s="143" t="s">
        <v>11</v>
      </c>
      <c r="R9" s="143" t="s">
        <v>12</v>
      </c>
      <c r="S9" s="143" t="s">
        <v>13</v>
      </c>
      <c r="T9" s="143" t="s">
        <v>14</v>
      </c>
      <c r="U9" s="143" t="s">
        <v>8</v>
      </c>
      <c r="V9" s="143" t="s">
        <v>9</v>
      </c>
      <c r="W9" s="143" t="s">
        <v>10</v>
      </c>
      <c r="X9" s="143" t="s">
        <v>11</v>
      </c>
      <c r="Y9" s="143" t="s">
        <v>12</v>
      </c>
      <c r="Z9" s="143" t="s">
        <v>13</v>
      </c>
      <c r="AA9" s="143" t="s">
        <v>14</v>
      </c>
      <c r="AB9" s="143" t="s">
        <v>8</v>
      </c>
      <c r="AC9" s="143" t="s">
        <v>9</v>
      </c>
      <c r="AD9" s="143" t="s">
        <v>10</v>
      </c>
      <c r="AE9" s="143" t="s">
        <v>11</v>
      </c>
      <c r="AF9" s="143" t="s">
        <v>12</v>
      </c>
      <c r="AG9" s="143" t="s">
        <v>13</v>
      </c>
      <c r="AH9" s="143" t="s">
        <v>14</v>
      </c>
      <c r="AI9" s="143" t="s">
        <v>8</v>
      </c>
      <c r="AJ9" s="143" t="s">
        <v>9</v>
      </c>
      <c r="AK9" s="143" t="s">
        <v>10</v>
      </c>
      <c r="AL9" s="143" t="s">
        <v>11</v>
      </c>
      <c r="AM9" s="165" t="s">
        <v>2</v>
      </c>
      <c r="AN9" s="166"/>
    </row>
    <row r="10" spans="1:60" ht="12" customHeight="1" x14ac:dyDescent="0.2">
      <c r="B10" s="172"/>
      <c r="C10" s="176"/>
      <c r="D10" s="177"/>
      <c r="E10" s="181"/>
      <c r="F10" s="186" t="s">
        <v>27</v>
      </c>
      <c r="G10" s="18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67"/>
      <c r="AN10" s="168"/>
    </row>
    <row r="11" spans="1:60" ht="21" customHeight="1" x14ac:dyDescent="0.2">
      <c r="B11" s="172"/>
      <c r="C11" s="178"/>
      <c r="D11" s="179"/>
      <c r="E11" s="181"/>
      <c r="F11" s="187"/>
      <c r="G11" s="18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67"/>
      <c r="AN11" s="168"/>
    </row>
    <row r="12" spans="1:60" ht="17.25" customHeight="1" x14ac:dyDescent="0.2">
      <c r="B12" s="172"/>
      <c r="C12" s="189" t="s">
        <v>1</v>
      </c>
      <c r="D12" s="190"/>
      <c r="E12" s="181"/>
      <c r="F12" s="188"/>
      <c r="G12" s="193" t="s">
        <v>5</v>
      </c>
      <c r="H12" s="146">
        <v>45474</v>
      </c>
      <c r="I12" s="146">
        <v>45475</v>
      </c>
      <c r="J12" s="146">
        <v>45476</v>
      </c>
      <c r="K12" s="146">
        <v>45477</v>
      </c>
      <c r="L12" s="146">
        <v>45478</v>
      </c>
      <c r="M12" s="146">
        <v>45479</v>
      </c>
      <c r="N12" s="146">
        <v>45480</v>
      </c>
      <c r="O12" s="146">
        <v>45481</v>
      </c>
      <c r="P12" s="146">
        <v>45482</v>
      </c>
      <c r="Q12" s="146">
        <v>45483</v>
      </c>
      <c r="R12" s="146">
        <v>45484</v>
      </c>
      <c r="S12" s="146">
        <v>45485</v>
      </c>
      <c r="T12" s="146">
        <v>45486</v>
      </c>
      <c r="U12" s="146">
        <v>45487</v>
      </c>
      <c r="V12" s="146">
        <v>45488</v>
      </c>
      <c r="W12" s="146">
        <v>45489</v>
      </c>
      <c r="X12" s="146">
        <v>45490</v>
      </c>
      <c r="Y12" s="146">
        <v>45491</v>
      </c>
      <c r="Z12" s="146">
        <v>45492</v>
      </c>
      <c r="AA12" s="146">
        <v>45493</v>
      </c>
      <c r="AB12" s="146">
        <v>45494</v>
      </c>
      <c r="AC12" s="146">
        <v>45495</v>
      </c>
      <c r="AD12" s="146">
        <v>45496</v>
      </c>
      <c r="AE12" s="146">
        <v>45497</v>
      </c>
      <c r="AF12" s="146">
        <v>45498</v>
      </c>
      <c r="AG12" s="146">
        <v>45499</v>
      </c>
      <c r="AH12" s="146">
        <v>45500</v>
      </c>
      <c r="AI12" s="146">
        <v>45501</v>
      </c>
      <c r="AJ12" s="146">
        <v>45502</v>
      </c>
      <c r="AK12" s="146">
        <v>45503</v>
      </c>
      <c r="AL12" s="146">
        <v>45504</v>
      </c>
      <c r="AM12" s="167"/>
      <c r="AN12" s="168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ht="15" customHeight="1" x14ac:dyDescent="0.2">
      <c r="B13" s="172"/>
      <c r="C13" s="176"/>
      <c r="D13" s="177"/>
      <c r="E13" s="181"/>
      <c r="F13" s="186" t="s">
        <v>33</v>
      </c>
      <c r="G13" s="18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67"/>
      <c r="AN13" s="168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 ht="15" customHeight="1" thickBot="1" x14ac:dyDescent="0.25">
      <c r="B14" s="173"/>
      <c r="C14" s="191"/>
      <c r="D14" s="192"/>
      <c r="E14" s="182"/>
      <c r="F14" s="195"/>
      <c r="G14" s="194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69"/>
      <c r="AN14" s="170"/>
      <c r="AW14" s="6"/>
      <c r="AX14" s="6"/>
      <c r="AY14" s="6"/>
      <c r="AZ14" s="6"/>
      <c r="BA14" s="6"/>
      <c r="BB14" s="6"/>
    </row>
    <row r="15" spans="1:60" s="11" customFormat="1" ht="13.5" customHeight="1" thickTop="1" thickBot="1" x14ac:dyDescent="0.25">
      <c r="A15" s="9" t="e">
        <f>IF(C15="",#REF!,IF(#REF!&lt;1,#REF!,#REF!+1))</f>
        <v>#REF!</v>
      </c>
      <c r="B15" s="250">
        <v>1</v>
      </c>
      <c r="C15" s="141"/>
      <c r="D15" s="217"/>
      <c r="E15" s="17"/>
      <c r="F15" s="15"/>
      <c r="G15" s="50" t="s">
        <v>20</v>
      </c>
      <c r="H15" s="28"/>
      <c r="I15" s="28"/>
      <c r="J15" s="28"/>
      <c r="K15" s="28"/>
      <c r="L15" s="27"/>
      <c r="M15" s="28"/>
      <c r="N15" s="28"/>
      <c r="O15" s="27"/>
      <c r="P15" s="28"/>
      <c r="Q15" s="27"/>
      <c r="R15" s="28"/>
      <c r="S15" s="28"/>
      <c r="T15" s="28"/>
      <c r="U15" s="28"/>
      <c r="V15" s="27" t="s">
        <v>35</v>
      </c>
      <c r="W15" s="28"/>
      <c r="X15" s="27"/>
      <c r="Y15" s="28"/>
      <c r="Z15" s="28"/>
      <c r="AA15" s="28"/>
      <c r="AB15" s="28"/>
      <c r="AC15" s="27"/>
      <c r="AD15" s="28"/>
      <c r="AE15" s="27"/>
      <c r="AF15" s="28"/>
      <c r="AG15" s="28"/>
      <c r="AH15" s="47"/>
      <c r="AI15" s="47"/>
      <c r="AJ15" s="28"/>
      <c r="AK15" s="28"/>
      <c r="AL15" s="83"/>
      <c r="AM15" s="25"/>
      <c r="AN15" s="137">
        <v>0</v>
      </c>
      <c r="AW15" s="12"/>
      <c r="AX15" s="12"/>
      <c r="AY15" s="12"/>
      <c r="AZ15" s="12"/>
      <c r="BA15" s="12"/>
      <c r="BB15" s="12"/>
    </row>
    <row r="16" spans="1:60" s="11" customFormat="1" ht="18" thickTop="1" thickBot="1" x14ac:dyDescent="0.25">
      <c r="A16" s="9"/>
      <c r="B16" s="250"/>
      <c r="C16" s="94"/>
      <c r="D16" s="95"/>
      <c r="E16" s="18"/>
      <c r="F16" s="16"/>
      <c r="G16" s="48" t="s">
        <v>24</v>
      </c>
      <c r="H16" s="135"/>
      <c r="I16" s="90"/>
      <c r="J16" s="90"/>
      <c r="K16" s="42"/>
      <c r="L16" s="42"/>
      <c r="M16" s="45"/>
      <c r="N16" s="45"/>
      <c r="O16" s="42"/>
      <c r="P16" s="42"/>
      <c r="Q16" s="90"/>
      <c r="R16" s="42"/>
      <c r="S16" s="42"/>
      <c r="T16" s="45"/>
      <c r="U16" s="45"/>
      <c r="V16" s="134" t="s">
        <v>35</v>
      </c>
      <c r="W16" s="42"/>
      <c r="X16" s="90"/>
      <c r="Y16" s="42"/>
      <c r="Z16" s="42"/>
      <c r="AA16" s="45"/>
      <c r="AB16" s="45"/>
      <c r="AC16" s="134"/>
      <c r="AD16" s="42"/>
      <c r="AE16" s="90"/>
      <c r="AF16" s="42"/>
      <c r="AG16" s="42"/>
      <c r="AH16" s="45"/>
      <c r="AI16" s="45"/>
      <c r="AJ16" s="42"/>
      <c r="AK16" s="42"/>
      <c r="AL16" s="84"/>
      <c r="AM16" s="44"/>
      <c r="AN16" s="138"/>
      <c r="AW16" s="12"/>
      <c r="AX16" s="12"/>
      <c r="AY16" s="12"/>
      <c r="AZ16" s="12"/>
      <c r="BA16" s="12"/>
      <c r="BB16" s="12"/>
    </row>
    <row r="17" spans="1:54" s="11" customFormat="1" ht="19.5" hidden="1" customHeight="1" thickTop="1" thickBot="1" x14ac:dyDescent="0.25">
      <c r="A17" s="9"/>
      <c r="B17" s="250"/>
      <c r="C17" s="240"/>
      <c r="D17" s="257"/>
      <c r="E17" s="97"/>
      <c r="F17" s="96"/>
      <c r="G17" s="49" t="s">
        <v>34</v>
      </c>
      <c r="H17" s="136"/>
      <c r="I17" s="29"/>
      <c r="J17" s="29"/>
      <c r="K17" s="30"/>
      <c r="L17" s="30"/>
      <c r="M17" s="46"/>
      <c r="N17" s="46"/>
      <c r="O17" s="30"/>
      <c r="P17" s="30"/>
      <c r="Q17" s="29"/>
      <c r="R17" s="30"/>
      <c r="S17" s="30"/>
      <c r="T17" s="46"/>
      <c r="U17" s="46"/>
      <c r="V17" s="67"/>
      <c r="W17" s="30"/>
      <c r="X17" s="29"/>
      <c r="Y17" s="30"/>
      <c r="Z17" s="30"/>
      <c r="AA17" s="46"/>
      <c r="AB17" s="46"/>
      <c r="AC17" s="67"/>
      <c r="AD17" s="30"/>
      <c r="AE17" s="29"/>
      <c r="AF17" s="30"/>
      <c r="AG17" s="30"/>
      <c r="AH17" s="46"/>
      <c r="AI17" s="46"/>
      <c r="AJ17" s="30"/>
      <c r="AK17" s="30"/>
      <c r="AL17" s="85"/>
      <c r="AM17" s="26"/>
      <c r="AN17" s="251"/>
      <c r="AW17" s="12"/>
      <c r="AX17" s="12"/>
      <c r="AY17" s="12"/>
      <c r="AZ17" s="12"/>
      <c r="BA17" s="12"/>
      <c r="BB17" s="12"/>
    </row>
    <row r="18" spans="1:54" s="11" customFormat="1" ht="13.5" customHeight="1" thickTop="1" thickBot="1" x14ac:dyDescent="0.25">
      <c r="A18" s="9" t="e">
        <f>IF(C18="",#REF!,IF(#REF!&lt;1,#REF!,#REF!+1))</f>
        <v>#REF!</v>
      </c>
      <c r="B18" s="250">
        <v>2</v>
      </c>
      <c r="C18" s="256"/>
      <c r="D18" s="256"/>
      <c r="E18" s="17"/>
      <c r="F18" s="15"/>
      <c r="G18" s="50" t="s">
        <v>20</v>
      </c>
      <c r="H18" s="88"/>
      <c r="I18" s="27"/>
      <c r="J18" s="27"/>
      <c r="K18" s="28"/>
      <c r="L18" s="28"/>
      <c r="M18" s="47"/>
      <c r="N18" s="47"/>
      <c r="O18" s="28"/>
      <c r="P18" s="28"/>
      <c r="Q18" s="27"/>
      <c r="R18" s="28"/>
      <c r="S18" s="28"/>
      <c r="T18" s="47"/>
      <c r="U18" s="47"/>
      <c r="V18" s="66" t="s">
        <v>35</v>
      </c>
      <c r="W18" s="28"/>
      <c r="X18" s="27"/>
      <c r="Y18" s="28"/>
      <c r="Z18" s="28"/>
      <c r="AA18" s="47"/>
      <c r="AB18" s="47"/>
      <c r="AC18" s="66"/>
      <c r="AD18" s="28"/>
      <c r="AE18" s="27"/>
      <c r="AF18" s="28"/>
      <c r="AG18" s="28"/>
      <c r="AH18" s="47"/>
      <c r="AI18" s="47"/>
      <c r="AJ18" s="28"/>
      <c r="AK18" s="28"/>
      <c r="AL18" s="83"/>
      <c r="AM18" s="25"/>
      <c r="AN18" s="137">
        <v>0</v>
      </c>
      <c r="AW18" s="12"/>
      <c r="AX18" s="12"/>
      <c r="AY18" s="12"/>
      <c r="AZ18" s="12"/>
      <c r="BA18" s="12"/>
      <c r="BB18" s="12"/>
    </row>
    <row r="19" spans="1:54" s="11" customFormat="1" ht="18" thickTop="1" thickBot="1" x14ac:dyDescent="0.25">
      <c r="A19" s="9"/>
      <c r="B19" s="250"/>
      <c r="C19" s="38"/>
      <c r="D19" s="39"/>
      <c r="E19" s="40"/>
      <c r="F19" s="41"/>
      <c r="G19" s="48" t="s">
        <v>24</v>
      </c>
      <c r="H19" s="132"/>
      <c r="I19" s="90"/>
      <c r="J19" s="90"/>
      <c r="K19" s="42"/>
      <c r="L19" s="42"/>
      <c r="M19" s="45"/>
      <c r="N19" s="45"/>
      <c r="O19" s="42"/>
      <c r="P19" s="42"/>
      <c r="Q19" s="90"/>
      <c r="R19" s="42"/>
      <c r="S19" s="42"/>
      <c r="T19" s="45"/>
      <c r="U19" s="45"/>
      <c r="V19" s="134" t="s">
        <v>35</v>
      </c>
      <c r="W19" s="42"/>
      <c r="X19" s="90"/>
      <c r="Y19" s="42"/>
      <c r="Z19" s="42"/>
      <c r="AA19" s="45"/>
      <c r="AB19" s="45"/>
      <c r="AC19" s="134"/>
      <c r="AD19" s="42"/>
      <c r="AE19" s="90"/>
      <c r="AF19" s="42"/>
      <c r="AG19" s="42"/>
      <c r="AH19" s="45"/>
      <c r="AI19" s="45"/>
      <c r="AJ19" s="42"/>
      <c r="AK19" s="42"/>
      <c r="AL19" s="84"/>
      <c r="AM19" s="44"/>
      <c r="AN19" s="138"/>
      <c r="AW19" s="12"/>
      <c r="AX19" s="12"/>
      <c r="AY19" s="12"/>
      <c r="AZ19" s="12"/>
      <c r="BA19" s="12"/>
      <c r="BB19" s="12"/>
    </row>
    <row r="20" spans="1:54" s="11" customFormat="1" ht="18.75" hidden="1" customHeight="1" thickTop="1" thickBot="1" x14ac:dyDescent="0.25">
      <c r="A20" s="9"/>
      <c r="B20" s="250"/>
      <c r="C20" s="252"/>
      <c r="D20" s="253"/>
      <c r="E20" s="18"/>
      <c r="F20" s="16"/>
      <c r="G20" s="49" t="s">
        <v>34</v>
      </c>
      <c r="H20" s="89"/>
      <c r="I20" s="29"/>
      <c r="J20" s="29"/>
      <c r="K20" s="30"/>
      <c r="L20" s="30"/>
      <c r="M20" s="46"/>
      <c r="N20" s="46"/>
      <c r="O20" s="30"/>
      <c r="P20" s="30"/>
      <c r="Q20" s="29"/>
      <c r="R20" s="30"/>
      <c r="S20" s="30"/>
      <c r="T20" s="46"/>
      <c r="U20" s="46"/>
      <c r="V20" s="67"/>
      <c r="W20" s="30"/>
      <c r="X20" s="29"/>
      <c r="Y20" s="30"/>
      <c r="Z20" s="30"/>
      <c r="AA20" s="46"/>
      <c r="AB20" s="46"/>
      <c r="AC20" s="67"/>
      <c r="AD20" s="30"/>
      <c r="AE20" s="29"/>
      <c r="AF20" s="30"/>
      <c r="AG20" s="30"/>
      <c r="AH20" s="46"/>
      <c r="AI20" s="46"/>
      <c r="AJ20" s="30"/>
      <c r="AK20" s="30"/>
      <c r="AL20" s="85"/>
      <c r="AM20" s="26"/>
      <c r="AN20" s="251"/>
      <c r="AW20" s="12"/>
      <c r="AX20" s="12"/>
      <c r="AY20" s="12"/>
      <c r="AZ20" s="12"/>
      <c r="BA20" s="12"/>
      <c r="BB20" s="12"/>
    </row>
    <row r="21" spans="1:54" s="11" customFormat="1" ht="13.5" customHeight="1" thickTop="1" thickBot="1" x14ac:dyDescent="0.25">
      <c r="A21" s="9" t="e">
        <f>IF(C21="",#REF!,IF(#REF!&lt;1,#REF!,#REF!+1))</f>
        <v>#REF!</v>
      </c>
      <c r="B21" s="250">
        <v>3</v>
      </c>
      <c r="C21" s="141"/>
      <c r="D21" s="217"/>
      <c r="E21" s="17"/>
      <c r="F21" s="15"/>
      <c r="G21" s="50" t="s">
        <v>20</v>
      </c>
      <c r="H21" s="88"/>
      <c r="I21" s="27"/>
      <c r="J21" s="27"/>
      <c r="K21" s="28"/>
      <c r="L21" s="28"/>
      <c r="M21" s="47"/>
      <c r="N21" s="47"/>
      <c r="O21" s="28"/>
      <c r="P21" s="28"/>
      <c r="Q21" s="27"/>
      <c r="R21" s="28"/>
      <c r="S21" s="28"/>
      <c r="T21" s="47"/>
      <c r="U21" s="47"/>
      <c r="V21" s="66" t="s">
        <v>35</v>
      </c>
      <c r="W21" s="28"/>
      <c r="X21" s="27"/>
      <c r="Y21" s="28"/>
      <c r="Z21" s="28"/>
      <c r="AA21" s="47"/>
      <c r="AB21" s="47"/>
      <c r="AC21" s="66"/>
      <c r="AD21" s="28"/>
      <c r="AE21" s="27"/>
      <c r="AF21" s="28"/>
      <c r="AG21" s="28"/>
      <c r="AH21" s="47"/>
      <c r="AI21" s="47"/>
      <c r="AJ21" s="28"/>
      <c r="AK21" s="28"/>
      <c r="AL21" s="83"/>
      <c r="AM21" s="25"/>
      <c r="AN21" s="137">
        <v>0</v>
      </c>
      <c r="AW21" s="12"/>
      <c r="AX21" s="12"/>
      <c r="AY21" s="12"/>
      <c r="AZ21" s="12"/>
      <c r="BA21" s="12"/>
      <c r="BB21" s="12"/>
    </row>
    <row r="22" spans="1:54" s="11" customFormat="1" ht="18" thickTop="1" thickBot="1" x14ac:dyDescent="0.25">
      <c r="A22" s="9"/>
      <c r="B22" s="250"/>
      <c r="C22" s="38"/>
      <c r="D22" s="39"/>
      <c r="E22" s="40"/>
      <c r="F22" s="41"/>
      <c r="G22" s="48" t="s">
        <v>24</v>
      </c>
      <c r="H22" s="132"/>
      <c r="I22" s="90"/>
      <c r="J22" s="90"/>
      <c r="K22" s="42"/>
      <c r="L22" s="42"/>
      <c r="M22" s="45"/>
      <c r="N22" s="45"/>
      <c r="O22" s="42"/>
      <c r="P22" s="42"/>
      <c r="Q22" s="90"/>
      <c r="R22" s="42"/>
      <c r="S22" s="42"/>
      <c r="T22" s="45"/>
      <c r="U22" s="45"/>
      <c r="V22" s="134" t="s">
        <v>35</v>
      </c>
      <c r="W22" s="42"/>
      <c r="X22" s="90"/>
      <c r="Y22" s="42"/>
      <c r="Z22" s="42"/>
      <c r="AA22" s="45"/>
      <c r="AB22" s="45"/>
      <c r="AC22" s="134"/>
      <c r="AD22" s="42"/>
      <c r="AE22" s="90"/>
      <c r="AF22" s="42"/>
      <c r="AG22" s="42"/>
      <c r="AH22" s="45"/>
      <c r="AI22" s="45"/>
      <c r="AJ22" s="42"/>
      <c r="AK22" s="42"/>
      <c r="AL22" s="84"/>
      <c r="AM22" s="44"/>
      <c r="AN22" s="138"/>
      <c r="AW22" s="12"/>
      <c r="AX22" s="12"/>
      <c r="AY22" s="12"/>
      <c r="AZ22" s="12"/>
      <c r="BA22" s="12"/>
      <c r="BB22" s="12"/>
    </row>
    <row r="23" spans="1:54" s="11" customFormat="1" ht="13.5" hidden="1" customHeight="1" thickTop="1" thickBot="1" x14ac:dyDescent="0.25">
      <c r="A23" s="9"/>
      <c r="B23" s="250"/>
      <c r="C23" s="252"/>
      <c r="D23" s="253"/>
      <c r="E23" s="18"/>
      <c r="F23" s="16"/>
      <c r="G23" s="49" t="s">
        <v>34</v>
      </c>
      <c r="H23" s="89"/>
      <c r="I23" s="29"/>
      <c r="J23" s="29"/>
      <c r="K23" s="30"/>
      <c r="L23" s="30"/>
      <c r="M23" s="46"/>
      <c r="N23" s="46"/>
      <c r="O23" s="30"/>
      <c r="P23" s="30"/>
      <c r="Q23" s="29"/>
      <c r="R23" s="30"/>
      <c r="S23" s="30"/>
      <c r="T23" s="46"/>
      <c r="U23" s="46"/>
      <c r="V23" s="67"/>
      <c r="W23" s="30"/>
      <c r="X23" s="29"/>
      <c r="Y23" s="30"/>
      <c r="Z23" s="30"/>
      <c r="AA23" s="46"/>
      <c r="AB23" s="46"/>
      <c r="AC23" s="67"/>
      <c r="AD23" s="30"/>
      <c r="AE23" s="29"/>
      <c r="AF23" s="30"/>
      <c r="AG23" s="30"/>
      <c r="AH23" s="46"/>
      <c r="AI23" s="46"/>
      <c r="AJ23" s="30"/>
      <c r="AK23" s="30"/>
      <c r="AL23" s="85"/>
      <c r="AM23" s="26"/>
      <c r="AN23" s="251"/>
      <c r="AW23" s="12"/>
      <c r="AX23" s="12"/>
      <c r="AY23" s="12"/>
      <c r="AZ23" s="12"/>
      <c r="BA23" s="12"/>
      <c r="BB23" s="12"/>
    </row>
    <row r="24" spans="1:54" s="11" customFormat="1" ht="13.5" customHeight="1" thickTop="1" thickBot="1" x14ac:dyDescent="0.25">
      <c r="A24" s="9" t="e">
        <f>IF(C24="",#REF!,IF(#REF!&lt;1,#REF!,#REF!+1))</f>
        <v>#REF!</v>
      </c>
      <c r="B24" s="250">
        <v>4</v>
      </c>
      <c r="C24" s="141"/>
      <c r="D24" s="217"/>
      <c r="E24" s="17"/>
      <c r="F24" s="15"/>
      <c r="G24" s="50" t="s">
        <v>20</v>
      </c>
      <c r="H24" s="88"/>
      <c r="I24" s="27"/>
      <c r="J24" s="27"/>
      <c r="K24" s="28"/>
      <c r="L24" s="28"/>
      <c r="M24" s="47"/>
      <c r="N24" s="47"/>
      <c r="O24" s="28"/>
      <c r="P24" s="28"/>
      <c r="Q24" s="27"/>
      <c r="R24" s="28"/>
      <c r="S24" s="28"/>
      <c r="T24" s="47"/>
      <c r="U24" s="47"/>
      <c r="V24" s="66" t="s">
        <v>35</v>
      </c>
      <c r="W24" s="28"/>
      <c r="X24" s="27"/>
      <c r="Y24" s="28"/>
      <c r="Z24" s="28"/>
      <c r="AA24" s="47"/>
      <c r="AB24" s="47"/>
      <c r="AC24" s="66"/>
      <c r="AD24" s="28"/>
      <c r="AE24" s="27"/>
      <c r="AF24" s="28"/>
      <c r="AG24" s="28"/>
      <c r="AH24" s="47"/>
      <c r="AI24" s="47"/>
      <c r="AJ24" s="28"/>
      <c r="AK24" s="28"/>
      <c r="AL24" s="83"/>
      <c r="AM24" s="25"/>
      <c r="AN24" s="137">
        <v>0</v>
      </c>
      <c r="AW24" s="12"/>
      <c r="AX24" s="12"/>
      <c r="AY24" s="12"/>
      <c r="AZ24" s="12"/>
      <c r="BA24" s="12"/>
      <c r="BB24" s="12"/>
    </row>
    <row r="25" spans="1:54" s="11" customFormat="1" ht="18" thickTop="1" thickBot="1" x14ac:dyDescent="0.25">
      <c r="A25" s="9"/>
      <c r="B25" s="250"/>
      <c r="C25" s="38"/>
      <c r="D25" s="39"/>
      <c r="E25" s="40"/>
      <c r="F25" s="41"/>
      <c r="G25" s="48" t="s">
        <v>24</v>
      </c>
      <c r="H25" s="132"/>
      <c r="I25" s="90"/>
      <c r="J25" s="90"/>
      <c r="K25" s="42"/>
      <c r="L25" s="42"/>
      <c r="M25" s="45"/>
      <c r="N25" s="45"/>
      <c r="O25" s="42"/>
      <c r="P25" s="42"/>
      <c r="Q25" s="90"/>
      <c r="R25" s="42"/>
      <c r="S25" s="42"/>
      <c r="T25" s="45"/>
      <c r="U25" s="45"/>
      <c r="V25" s="134" t="s">
        <v>35</v>
      </c>
      <c r="W25" s="42"/>
      <c r="X25" s="90"/>
      <c r="Y25" s="42"/>
      <c r="Z25" s="42"/>
      <c r="AA25" s="45"/>
      <c r="AB25" s="45"/>
      <c r="AC25" s="134"/>
      <c r="AD25" s="42"/>
      <c r="AE25" s="90"/>
      <c r="AF25" s="42"/>
      <c r="AG25" s="42"/>
      <c r="AH25" s="45"/>
      <c r="AI25" s="45"/>
      <c r="AJ25" s="42"/>
      <c r="AK25" s="42"/>
      <c r="AL25" s="84"/>
      <c r="AM25" s="44"/>
      <c r="AN25" s="138"/>
      <c r="AW25" s="12"/>
      <c r="AX25" s="12"/>
      <c r="AY25" s="12"/>
      <c r="AZ25" s="12"/>
      <c r="BA25" s="12"/>
      <c r="BB25" s="12"/>
    </row>
    <row r="26" spans="1:54" s="11" customFormat="1" ht="15.75" hidden="1" customHeight="1" thickTop="1" thickBot="1" x14ac:dyDescent="0.25">
      <c r="A26" s="9"/>
      <c r="B26" s="250"/>
      <c r="C26" s="252"/>
      <c r="D26" s="253"/>
      <c r="E26" s="18"/>
      <c r="F26" s="16"/>
      <c r="G26" s="49" t="s">
        <v>34</v>
      </c>
      <c r="H26" s="89"/>
      <c r="I26" s="29"/>
      <c r="J26" s="29"/>
      <c r="K26" s="30"/>
      <c r="L26" s="30"/>
      <c r="M26" s="46"/>
      <c r="N26" s="46"/>
      <c r="O26" s="30"/>
      <c r="P26" s="30"/>
      <c r="Q26" s="29"/>
      <c r="R26" s="30"/>
      <c r="S26" s="30"/>
      <c r="T26" s="46"/>
      <c r="U26" s="46"/>
      <c r="V26" s="67"/>
      <c r="W26" s="30"/>
      <c r="X26" s="29"/>
      <c r="Y26" s="30"/>
      <c r="Z26" s="30"/>
      <c r="AA26" s="46"/>
      <c r="AB26" s="46"/>
      <c r="AC26" s="67"/>
      <c r="AD26" s="30"/>
      <c r="AE26" s="29"/>
      <c r="AF26" s="30"/>
      <c r="AG26" s="30"/>
      <c r="AH26" s="46"/>
      <c r="AI26" s="46"/>
      <c r="AJ26" s="30"/>
      <c r="AK26" s="30"/>
      <c r="AL26" s="85"/>
      <c r="AM26" s="26"/>
      <c r="AN26" s="251"/>
      <c r="AW26" s="12"/>
      <c r="AX26" s="12"/>
      <c r="AY26" s="12"/>
      <c r="AZ26" s="12"/>
      <c r="BA26" s="12"/>
      <c r="BB26" s="12"/>
    </row>
    <row r="27" spans="1:54" s="11" customFormat="1" ht="13.5" customHeight="1" thickTop="1" thickBot="1" x14ac:dyDescent="0.25">
      <c r="A27" s="9"/>
      <c r="B27" s="250">
        <v>5</v>
      </c>
      <c r="C27" s="141"/>
      <c r="D27" s="217"/>
      <c r="E27" s="17"/>
      <c r="F27" s="15"/>
      <c r="G27" s="50" t="s">
        <v>20</v>
      </c>
      <c r="H27" s="88"/>
      <c r="I27" s="27"/>
      <c r="J27" s="27"/>
      <c r="K27" s="28"/>
      <c r="L27" s="28"/>
      <c r="M27" s="47"/>
      <c r="N27" s="47"/>
      <c r="O27" s="28"/>
      <c r="P27" s="28"/>
      <c r="Q27" s="27"/>
      <c r="R27" s="28"/>
      <c r="S27" s="28"/>
      <c r="T27" s="47"/>
      <c r="U27" s="47"/>
      <c r="V27" s="66" t="s">
        <v>35</v>
      </c>
      <c r="W27" s="28"/>
      <c r="X27" s="27"/>
      <c r="Y27" s="28"/>
      <c r="Z27" s="28"/>
      <c r="AA27" s="47"/>
      <c r="AB27" s="47"/>
      <c r="AC27" s="66"/>
      <c r="AD27" s="28"/>
      <c r="AE27" s="27"/>
      <c r="AF27" s="28"/>
      <c r="AG27" s="28"/>
      <c r="AH27" s="47"/>
      <c r="AI27" s="47"/>
      <c r="AJ27" s="28"/>
      <c r="AK27" s="28"/>
      <c r="AL27" s="83"/>
      <c r="AM27" s="25"/>
      <c r="AN27" s="137">
        <v>0</v>
      </c>
      <c r="AW27" s="12"/>
      <c r="AX27" s="12"/>
      <c r="AY27" s="12"/>
      <c r="AZ27" s="12"/>
      <c r="BA27" s="12"/>
      <c r="BB27" s="12"/>
    </row>
    <row r="28" spans="1:54" s="11" customFormat="1" ht="18" thickTop="1" thickBot="1" x14ac:dyDescent="0.25">
      <c r="A28" s="9"/>
      <c r="B28" s="250"/>
      <c r="C28" s="38"/>
      <c r="D28" s="39"/>
      <c r="E28" s="40"/>
      <c r="F28" s="41"/>
      <c r="G28" s="48" t="s">
        <v>24</v>
      </c>
      <c r="H28" s="132"/>
      <c r="I28" s="90"/>
      <c r="J28" s="90"/>
      <c r="K28" s="42"/>
      <c r="L28" s="42"/>
      <c r="M28" s="45"/>
      <c r="N28" s="45"/>
      <c r="O28" s="42"/>
      <c r="P28" s="42"/>
      <c r="Q28" s="90"/>
      <c r="R28" s="42"/>
      <c r="S28" s="42"/>
      <c r="T28" s="45"/>
      <c r="U28" s="45"/>
      <c r="V28" s="134" t="s">
        <v>35</v>
      </c>
      <c r="W28" s="42"/>
      <c r="X28" s="90"/>
      <c r="Y28" s="42"/>
      <c r="Z28" s="42"/>
      <c r="AA28" s="45"/>
      <c r="AB28" s="45"/>
      <c r="AC28" s="134"/>
      <c r="AD28" s="42"/>
      <c r="AE28" s="90"/>
      <c r="AF28" s="42"/>
      <c r="AG28" s="42"/>
      <c r="AH28" s="45"/>
      <c r="AI28" s="45"/>
      <c r="AJ28" s="42"/>
      <c r="AK28" s="42"/>
      <c r="AL28" s="84"/>
      <c r="AM28" s="44"/>
      <c r="AN28" s="138"/>
      <c r="AW28" s="12"/>
      <c r="AX28" s="12"/>
      <c r="AY28" s="12"/>
      <c r="AZ28" s="12"/>
      <c r="BA28" s="12"/>
      <c r="BB28" s="12"/>
    </row>
    <row r="29" spans="1:54" s="11" customFormat="1" ht="13.5" hidden="1" customHeight="1" thickTop="1" thickBot="1" x14ac:dyDescent="0.25">
      <c r="A29" s="9"/>
      <c r="B29" s="250"/>
      <c r="C29" s="252"/>
      <c r="D29" s="253"/>
      <c r="E29" s="18"/>
      <c r="F29" s="16"/>
      <c r="G29" s="49" t="s">
        <v>34</v>
      </c>
      <c r="H29" s="89"/>
      <c r="I29" s="29"/>
      <c r="J29" s="29"/>
      <c r="K29" s="30"/>
      <c r="L29" s="30"/>
      <c r="M29" s="46"/>
      <c r="N29" s="46"/>
      <c r="O29" s="30"/>
      <c r="P29" s="30"/>
      <c r="Q29" s="29"/>
      <c r="R29" s="30"/>
      <c r="S29" s="30"/>
      <c r="T29" s="46"/>
      <c r="U29" s="46"/>
      <c r="V29" s="67"/>
      <c r="W29" s="30"/>
      <c r="X29" s="29"/>
      <c r="Y29" s="30"/>
      <c r="Z29" s="30"/>
      <c r="AA29" s="46"/>
      <c r="AB29" s="46"/>
      <c r="AC29" s="67"/>
      <c r="AD29" s="30"/>
      <c r="AE29" s="29"/>
      <c r="AF29" s="30"/>
      <c r="AG29" s="30"/>
      <c r="AH29" s="46"/>
      <c r="AI29" s="46"/>
      <c r="AJ29" s="30"/>
      <c r="AK29" s="30"/>
      <c r="AL29" s="85"/>
      <c r="AM29" s="26"/>
      <c r="AN29" s="251"/>
      <c r="AW29" s="12"/>
      <c r="AX29" s="12"/>
      <c r="AY29" s="12"/>
      <c r="AZ29" s="12"/>
      <c r="BA29" s="12"/>
      <c r="BB29" s="12"/>
    </row>
    <row r="30" spans="1:54" s="11" customFormat="1" ht="13.5" customHeight="1" thickTop="1" thickBot="1" x14ac:dyDescent="0.25">
      <c r="A30" s="9"/>
      <c r="B30" s="250">
        <v>6</v>
      </c>
      <c r="C30" s="141"/>
      <c r="D30" s="217"/>
      <c r="E30" s="17"/>
      <c r="F30" s="15"/>
      <c r="G30" s="50" t="s">
        <v>20</v>
      </c>
      <c r="H30" s="88"/>
      <c r="I30" s="27"/>
      <c r="J30" s="27"/>
      <c r="K30" s="28"/>
      <c r="L30" s="27"/>
      <c r="M30" s="47"/>
      <c r="N30" s="47"/>
      <c r="O30" s="27"/>
      <c r="P30" s="28"/>
      <c r="Q30" s="27"/>
      <c r="R30" s="28"/>
      <c r="S30" s="27"/>
      <c r="T30" s="47"/>
      <c r="U30" s="47"/>
      <c r="V30" s="27" t="s">
        <v>35</v>
      </c>
      <c r="W30" s="28"/>
      <c r="X30" s="27"/>
      <c r="Y30" s="28"/>
      <c r="Z30" s="28"/>
      <c r="AA30" s="47"/>
      <c r="AB30" s="47"/>
      <c r="AC30" s="66"/>
      <c r="AD30" s="28"/>
      <c r="AE30" s="27"/>
      <c r="AF30" s="28"/>
      <c r="AG30" s="28"/>
      <c r="AH30" s="47"/>
      <c r="AI30" s="47"/>
      <c r="AJ30" s="28"/>
      <c r="AK30" s="28"/>
      <c r="AL30" s="83"/>
      <c r="AM30" s="25"/>
      <c r="AN30" s="137">
        <v>0</v>
      </c>
      <c r="AW30" s="12"/>
      <c r="AX30" s="12"/>
      <c r="AY30" s="12"/>
      <c r="AZ30" s="12"/>
      <c r="BA30" s="12"/>
      <c r="BB30" s="12"/>
    </row>
    <row r="31" spans="1:54" s="11" customFormat="1" ht="18" thickTop="1" thickBot="1" x14ac:dyDescent="0.25">
      <c r="A31" s="9"/>
      <c r="B31" s="250"/>
      <c r="C31" s="38"/>
      <c r="D31" s="39"/>
      <c r="E31" s="40"/>
      <c r="F31" s="41"/>
      <c r="G31" s="48" t="s">
        <v>24</v>
      </c>
      <c r="H31" s="132"/>
      <c r="I31" s="90"/>
      <c r="J31" s="90"/>
      <c r="K31" s="42"/>
      <c r="L31" s="42"/>
      <c r="M31" s="45"/>
      <c r="N31" s="45"/>
      <c r="O31" s="42"/>
      <c r="P31" s="42"/>
      <c r="Q31" s="90"/>
      <c r="R31" s="42"/>
      <c r="S31" s="42"/>
      <c r="T31" s="45"/>
      <c r="U31" s="45"/>
      <c r="V31" s="134" t="s">
        <v>35</v>
      </c>
      <c r="W31" s="42"/>
      <c r="X31" s="90"/>
      <c r="Y31" s="42"/>
      <c r="Z31" s="42"/>
      <c r="AA31" s="45"/>
      <c r="AB31" s="45"/>
      <c r="AC31" s="134"/>
      <c r="AD31" s="42"/>
      <c r="AE31" s="90"/>
      <c r="AF31" s="42"/>
      <c r="AG31" s="42"/>
      <c r="AH31" s="45"/>
      <c r="AI31" s="45"/>
      <c r="AJ31" s="42"/>
      <c r="AK31" s="42"/>
      <c r="AL31" s="84"/>
      <c r="AM31" s="44"/>
      <c r="AN31" s="138"/>
      <c r="AW31" s="12"/>
      <c r="AX31" s="12"/>
      <c r="AY31" s="12"/>
      <c r="AZ31" s="12"/>
      <c r="BA31" s="12"/>
      <c r="BB31" s="12"/>
    </row>
    <row r="32" spans="1:54" s="11" customFormat="1" ht="13.5" hidden="1" customHeight="1" thickTop="1" thickBot="1" x14ac:dyDescent="0.25">
      <c r="A32" s="9"/>
      <c r="B32" s="250"/>
      <c r="C32" s="252"/>
      <c r="D32" s="253"/>
      <c r="E32" s="18"/>
      <c r="F32" s="16"/>
      <c r="G32" s="49" t="s">
        <v>34</v>
      </c>
      <c r="H32" s="89"/>
      <c r="I32" s="29"/>
      <c r="J32" s="29"/>
      <c r="K32" s="30"/>
      <c r="L32" s="30"/>
      <c r="M32" s="46"/>
      <c r="N32" s="46"/>
      <c r="O32" s="30"/>
      <c r="P32" s="30"/>
      <c r="Q32" s="29"/>
      <c r="R32" s="30"/>
      <c r="S32" s="30"/>
      <c r="T32" s="46"/>
      <c r="U32" s="46"/>
      <c r="V32" s="67"/>
      <c r="W32" s="30"/>
      <c r="X32" s="29"/>
      <c r="Y32" s="30"/>
      <c r="Z32" s="30"/>
      <c r="AA32" s="46"/>
      <c r="AB32" s="46"/>
      <c r="AC32" s="67"/>
      <c r="AD32" s="30"/>
      <c r="AE32" s="29"/>
      <c r="AF32" s="30"/>
      <c r="AG32" s="30"/>
      <c r="AH32" s="46"/>
      <c r="AI32" s="46"/>
      <c r="AJ32" s="30"/>
      <c r="AK32" s="30"/>
      <c r="AL32" s="85"/>
      <c r="AM32" s="26"/>
      <c r="AN32" s="251"/>
      <c r="AW32" s="12"/>
      <c r="AX32" s="12"/>
      <c r="AY32" s="12"/>
      <c r="AZ32" s="12"/>
      <c r="BA32" s="12"/>
      <c r="BB32" s="12"/>
    </row>
    <row r="33" spans="1:54" s="11" customFormat="1" ht="13.5" customHeight="1" thickTop="1" thickBot="1" x14ac:dyDescent="0.25">
      <c r="A33" s="9"/>
      <c r="B33" s="250">
        <v>7</v>
      </c>
      <c r="C33" s="141"/>
      <c r="D33" s="217"/>
      <c r="E33" s="17"/>
      <c r="F33" s="15"/>
      <c r="G33" s="50" t="s">
        <v>20</v>
      </c>
      <c r="H33" s="88"/>
      <c r="I33" s="27"/>
      <c r="J33" s="27"/>
      <c r="K33" s="28"/>
      <c r="L33" s="28"/>
      <c r="M33" s="47"/>
      <c r="N33" s="47"/>
      <c r="O33" s="28"/>
      <c r="P33" s="28"/>
      <c r="Q33" s="27"/>
      <c r="R33" s="28"/>
      <c r="S33" s="28"/>
      <c r="T33" s="47"/>
      <c r="U33" s="47"/>
      <c r="V33" s="66" t="s">
        <v>35</v>
      </c>
      <c r="W33" s="28"/>
      <c r="X33" s="27"/>
      <c r="Y33" s="28"/>
      <c r="Z33" s="28"/>
      <c r="AA33" s="47"/>
      <c r="AB33" s="47"/>
      <c r="AC33" s="66"/>
      <c r="AD33" s="28"/>
      <c r="AE33" s="27"/>
      <c r="AF33" s="28"/>
      <c r="AG33" s="28"/>
      <c r="AH33" s="47"/>
      <c r="AI33" s="47"/>
      <c r="AJ33" s="28"/>
      <c r="AK33" s="28"/>
      <c r="AL33" s="83"/>
      <c r="AM33" s="25"/>
      <c r="AN33" s="137">
        <v>0</v>
      </c>
      <c r="AW33" s="12"/>
      <c r="AX33" s="12"/>
      <c r="AY33" s="12"/>
      <c r="AZ33" s="12"/>
      <c r="BA33" s="12"/>
      <c r="BB33" s="12"/>
    </row>
    <row r="34" spans="1:54" s="11" customFormat="1" ht="18" thickTop="1" thickBot="1" x14ac:dyDescent="0.25">
      <c r="A34" s="9"/>
      <c r="B34" s="250"/>
      <c r="C34" s="38"/>
      <c r="D34" s="39"/>
      <c r="E34" s="40"/>
      <c r="F34" s="41"/>
      <c r="G34" s="48" t="s">
        <v>24</v>
      </c>
      <c r="H34" s="132"/>
      <c r="I34" s="90"/>
      <c r="J34" s="90"/>
      <c r="K34" s="42"/>
      <c r="L34" s="42"/>
      <c r="M34" s="45"/>
      <c r="N34" s="45"/>
      <c r="O34" s="42"/>
      <c r="P34" s="42"/>
      <c r="Q34" s="90"/>
      <c r="R34" s="42"/>
      <c r="S34" s="42"/>
      <c r="T34" s="45"/>
      <c r="U34" s="45"/>
      <c r="V34" s="134" t="s">
        <v>35</v>
      </c>
      <c r="W34" s="42"/>
      <c r="X34" s="90"/>
      <c r="Y34" s="42"/>
      <c r="Z34" s="42"/>
      <c r="AA34" s="45"/>
      <c r="AB34" s="45"/>
      <c r="AC34" s="134"/>
      <c r="AD34" s="42"/>
      <c r="AE34" s="90"/>
      <c r="AF34" s="42"/>
      <c r="AG34" s="42"/>
      <c r="AH34" s="45"/>
      <c r="AI34" s="45"/>
      <c r="AJ34" s="42"/>
      <c r="AK34" s="42"/>
      <c r="AL34" s="84"/>
      <c r="AM34" s="44"/>
      <c r="AN34" s="138"/>
      <c r="AW34" s="12"/>
      <c r="AX34" s="12"/>
      <c r="AY34" s="12"/>
      <c r="AZ34" s="12"/>
      <c r="BA34" s="12"/>
      <c r="BB34" s="12"/>
    </row>
    <row r="35" spans="1:54" s="11" customFormat="1" ht="13.5" hidden="1" customHeight="1" thickTop="1" thickBot="1" x14ac:dyDescent="0.25">
      <c r="A35" s="9"/>
      <c r="B35" s="250"/>
      <c r="C35" s="252"/>
      <c r="D35" s="253"/>
      <c r="E35" s="18"/>
      <c r="F35" s="16"/>
      <c r="G35" s="49" t="s">
        <v>34</v>
      </c>
      <c r="H35" s="89"/>
      <c r="I35" s="29"/>
      <c r="J35" s="29"/>
      <c r="K35" s="30"/>
      <c r="L35" s="30"/>
      <c r="M35" s="46"/>
      <c r="N35" s="46"/>
      <c r="O35" s="30"/>
      <c r="P35" s="30"/>
      <c r="Q35" s="29"/>
      <c r="R35" s="30"/>
      <c r="S35" s="30"/>
      <c r="T35" s="46"/>
      <c r="U35" s="46"/>
      <c r="V35" s="67"/>
      <c r="W35" s="30"/>
      <c r="X35" s="29"/>
      <c r="Y35" s="30"/>
      <c r="Z35" s="30"/>
      <c r="AA35" s="46"/>
      <c r="AB35" s="46"/>
      <c r="AC35" s="67"/>
      <c r="AD35" s="30"/>
      <c r="AE35" s="29"/>
      <c r="AF35" s="30"/>
      <c r="AG35" s="30"/>
      <c r="AH35" s="46"/>
      <c r="AI35" s="46"/>
      <c r="AJ35" s="30"/>
      <c r="AK35" s="30"/>
      <c r="AL35" s="85"/>
      <c r="AM35" s="26"/>
      <c r="AN35" s="251"/>
      <c r="AW35" s="12"/>
      <c r="AX35" s="12"/>
      <c r="AY35" s="12"/>
      <c r="AZ35" s="12"/>
      <c r="BA35" s="12"/>
      <c r="BB35" s="12"/>
    </row>
    <row r="36" spans="1:54" s="11" customFormat="1" ht="13.5" customHeight="1" thickTop="1" thickBot="1" x14ac:dyDescent="0.25">
      <c r="A36" s="9"/>
      <c r="B36" s="250">
        <v>8</v>
      </c>
      <c r="C36" s="141"/>
      <c r="D36" s="217"/>
      <c r="E36" s="17"/>
      <c r="F36" s="15"/>
      <c r="G36" s="50" t="s">
        <v>20</v>
      </c>
      <c r="H36" s="88"/>
      <c r="I36" s="27"/>
      <c r="J36" s="27"/>
      <c r="K36" s="28"/>
      <c r="L36" s="28"/>
      <c r="M36" s="47"/>
      <c r="N36" s="47"/>
      <c r="O36" s="28"/>
      <c r="P36" s="28"/>
      <c r="Q36" s="27"/>
      <c r="R36" s="28"/>
      <c r="S36" s="28"/>
      <c r="T36" s="47"/>
      <c r="U36" s="47"/>
      <c r="V36" s="66" t="s">
        <v>35</v>
      </c>
      <c r="W36" s="28"/>
      <c r="X36" s="27"/>
      <c r="Y36" s="28"/>
      <c r="Z36" s="28"/>
      <c r="AA36" s="47"/>
      <c r="AB36" s="47"/>
      <c r="AC36" s="66"/>
      <c r="AD36" s="28"/>
      <c r="AE36" s="27"/>
      <c r="AF36" s="28"/>
      <c r="AG36" s="28"/>
      <c r="AH36" s="47"/>
      <c r="AI36" s="47"/>
      <c r="AJ36" s="28"/>
      <c r="AK36" s="28"/>
      <c r="AL36" s="83"/>
      <c r="AM36" s="25"/>
      <c r="AN36" s="137">
        <v>0</v>
      </c>
      <c r="AW36" s="12"/>
      <c r="AX36" s="12"/>
      <c r="AY36" s="12"/>
      <c r="AZ36" s="12"/>
      <c r="BA36" s="12"/>
      <c r="BB36" s="12"/>
    </row>
    <row r="37" spans="1:54" s="11" customFormat="1" ht="18" thickTop="1" thickBot="1" x14ac:dyDescent="0.25">
      <c r="A37" s="9"/>
      <c r="B37" s="250"/>
      <c r="C37" s="38"/>
      <c r="D37" s="39"/>
      <c r="E37" s="40"/>
      <c r="F37" s="41"/>
      <c r="G37" s="48" t="s">
        <v>24</v>
      </c>
      <c r="H37" s="132"/>
      <c r="I37" s="90"/>
      <c r="J37" s="90"/>
      <c r="K37" s="42"/>
      <c r="L37" s="42"/>
      <c r="M37" s="45"/>
      <c r="N37" s="45"/>
      <c r="O37" s="42"/>
      <c r="P37" s="42"/>
      <c r="Q37" s="90"/>
      <c r="R37" s="42"/>
      <c r="S37" s="42"/>
      <c r="T37" s="45"/>
      <c r="U37" s="45"/>
      <c r="V37" s="134" t="s">
        <v>35</v>
      </c>
      <c r="W37" s="42"/>
      <c r="X37" s="90"/>
      <c r="Y37" s="42"/>
      <c r="Z37" s="42"/>
      <c r="AA37" s="45"/>
      <c r="AB37" s="45"/>
      <c r="AC37" s="134"/>
      <c r="AD37" s="42"/>
      <c r="AE37" s="90"/>
      <c r="AF37" s="42"/>
      <c r="AG37" s="42"/>
      <c r="AH37" s="45"/>
      <c r="AI37" s="45"/>
      <c r="AJ37" s="42"/>
      <c r="AK37" s="42"/>
      <c r="AL37" s="84"/>
      <c r="AM37" s="44"/>
      <c r="AN37" s="138"/>
      <c r="AW37" s="12"/>
      <c r="AX37" s="12"/>
      <c r="AY37" s="12"/>
      <c r="AZ37" s="12"/>
      <c r="BA37" s="12"/>
      <c r="BB37" s="12"/>
    </row>
    <row r="38" spans="1:54" s="11" customFormat="1" ht="13.5" hidden="1" customHeight="1" thickTop="1" thickBot="1" x14ac:dyDescent="0.25">
      <c r="A38" s="9"/>
      <c r="B38" s="250"/>
      <c r="C38" s="252"/>
      <c r="D38" s="253"/>
      <c r="E38" s="18"/>
      <c r="F38" s="16"/>
      <c r="G38" s="49" t="s">
        <v>34</v>
      </c>
      <c r="H38" s="89"/>
      <c r="I38" s="29"/>
      <c r="J38" s="29"/>
      <c r="K38" s="30"/>
      <c r="L38" s="30"/>
      <c r="M38" s="46"/>
      <c r="N38" s="46"/>
      <c r="O38" s="30"/>
      <c r="P38" s="30"/>
      <c r="Q38" s="29"/>
      <c r="R38" s="30"/>
      <c r="S38" s="30"/>
      <c r="T38" s="46"/>
      <c r="U38" s="46"/>
      <c r="V38" s="67"/>
      <c r="W38" s="30"/>
      <c r="X38" s="29"/>
      <c r="Y38" s="30"/>
      <c r="Z38" s="30"/>
      <c r="AA38" s="46"/>
      <c r="AB38" s="46"/>
      <c r="AC38" s="67"/>
      <c r="AD38" s="30"/>
      <c r="AE38" s="29"/>
      <c r="AF38" s="30"/>
      <c r="AG38" s="30"/>
      <c r="AH38" s="46"/>
      <c r="AI38" s="46"/>
      <c r="AJ38" s="30"/>
      <c r="AK38" s="30"/>
      <c r="AL38" s="85"/>
      <c r="AM38" s="26"/>
      <c r="AN38" s="251"/>
      <c r="AW38" s="12"/>
      <c r="AX38" s="12"/>
      <c r="AY38" s="12"/>
      <c r="AZ38" s="12"/>
      <c r="BA38" s="12"/>
      <c r="BB38" s="12"/>
    </row>
    <row r="39" spans="1:54" s="11" customFormat="1" ht="13.5" customHeight="1" thickTop="1" thickBot="1" x14ac:dyDescent="0.25">
      <c r="A39" s="9"/>
      <c r="B39" s="250">
        <v>9</v>
      </c>
      <c r="C39" s="141"/>
      <c r="D39" s="217"/>
      <c r="E39" s="17"/>
      <c r="F39" s="15"/>
      <c r="G39" s="50" t="s">
        <v>20</v>
      </c>
      <c r="H39" s="88"/>
      <c r="I39" s="27"/>
      <c r="J39" s="27"/>
      <c r="K39" s="28"/>
      <c r="L39" s="28"/>
      <c r="M39" s="47"/>
      <c r="N39" s="47"/>
      <c r="O39" s="28"/>
      <c r="P39" s="28"/>
      <c r="Q39" s="27"/>
      <c r="R39" s="28"/>
      <c r="S39" s="28"/>
      <c r="T39" s="47"/>
      <c r="U39" s="47"/>
      <c r="V39" s="66" t="s">
        <v>35</v>
      </c>
      <c r="W39" s="28"/>
      <c r="X39" s="27"/>
      <c r="Y39" s="28"/>
      <c r="Z39" s="28"/>
      <c r="AA39" s="47"/>
      <c r="AB39" s="47"/>
      <c r="AC39" s="66"/>
      <c r="AD39" s="28"/>
      <c r="AE39" s="27"/>
      <c r="AF39" s="28"/>
      <c r="AG39" s="28"/>
      <c r="AH39" s="47"/>
      <c r="AI39" s="47"/>
      <c r="AJ39" s="28"/>
      <c r="AK39" s="28"/>
      <c r="AL39" s="83"/>
      <c r="AM39" s="25"/>
      <c r="AN39" s="137">
        <v>0</v>
      </c>
      <c r="AW39" s="12"/>
      <c r="AX39" s="12"/>
      <c r="AY39" s="12"/>
      <c r="AZ39" s="12"/>
      <c r="BA39" s="12"/>
      <c r="BB39" s="12"/>
    </row>
    <row r="40" spans="1:54" s="11" customFormat="1" ht="18" thickTop="1" thickBot="1" x14ac:dyDescent="0.25">
      <c r="A40" s="9"/>
      <c r="B40" s="250"/>
      <c r="C40" s="38"/>
      <c r="D40" s="39"/>
      <c r="E40" s="40"/>
      <c r="F40" s="41"/>
      <c r="G40" s="48" t="s">
        <v>24</v>
      </c>
      <c r="H40" s="132"/>
      <c r="I40" s="90"/>
      <c r="J40" s="90"/>
      <c r="K40" s="42"/>
      <c r="L40" s="42"/>
      <c r="M40" s="45"/>
      <c r="N40" s="45"/>
      <c r="O40" s="42"/>
      <c r="P40" s="42"/>
      <c r="Q40" s="90"/>
      <c r="R40" s="42"/>
      <c r="S40" s="42"/>
      <c r="T40" s="45"/>
      <c r="U40" s="45"/>
      <c r="V40" s="134" t="s">
        <v>35</v>
      </c>
      <c r="W40" s="42"/>
      <c r="X40" s="90"/>
      <c r="Y40" s="42"/>
      <c r="Z40" s="42"/>
      <c r="AA40" s="45"/>
      <c r="AB40" s="45"/>
      <c r="AC40" s="134"/>
      <c r="AD40" s="42"/>
      <c r="AE40" s="90"/>
      <c r="AF40" s="42"/>
      <c r="AG40" s="42"/>
      <c r="AH40" s="45"/>
      <c r="AI40" s="45"/>
      <c r="AJ40" s="42"/>
      <c r="AK40" s="42"/>
      <c r="AL40" s="84"/>
      <c r="AM40" s="44"/>
      <c r="AN40" s="138"/>
      <c r="AW40" s="12"/>
      <c r="AX40" s="12"/>
      <c r="AY40" s="12"/>
      <c r="AZ40" s="12"/>
      <c r="BA40" s="12"/>
      <c r="BB40" s="12"/>
    </row>
    <row r="41" spans="1:54" s="11" customFormat="1" ht="13.5" hidden="1" customHeight="1" thickTop="1" thickBot="1" x14ac:dyDescent="0.25">
      <c r="A41" s="9"/>
      <c r="B41" s="250"/>
      <c r="C41" s="252"/>
      <c r="D41" s="253"/>
      <c r="E41" s="18"/>
      <c r="F41" s="16"/>
      <c r="G41" s="49" t="s">
        <v>34</v>
      </c>
      <c r="H41" s="89"/>
      <c r="I41" s="29"/>
      <c r="J41" s="29"/>
      <c r="K41" s="30"/>
      <c r="L41" s="30"/>
      <c r="M41" s="46"/>
      <c r="N41" s="46"/>
      <c r="O41" s="30"/>
      <c r="P41" s="30"/>
      <c r="Q41" s="29"/>
      <c r="R41" s="30"/>
      <c r="S41" s="30"/>
      <c r="T41" s="46"/>
      <c r="U41" s="46"/>
      <c r="V41" s="67"/>
      <c r="W41" s="30"/>
      <c r="X41" s="29"/>
      <c r="Y41" s="30"/>
      <c r="Z41" s="30"/>
      <c r="AA41" s="46"/>
      <c r="AB41" s="46"/>
      <c r="AC41" s="67"/>
      <c r="AD41" s="30"/>
      <c r="AE41" s="29"/>
      <c r="AF41" s="30"/>
      <c r="AG41" s="30"/>
      <c r="AH41" s="46"/>
      <c r="AI41" s="46"/>
      <c r="AJ41" s="30"/>
      <c r="AK41" s="30"/>
      <c r="AL41" s="85"/>
      <c r="AM41" s="26"/>
      <c r="AN41" s="251"/>
      <c r="AW41" s="12"/>
      <c r="AX41" s="12"/>
      <c r="AY41" s="12"/>
      <c r="AZ41" s="12"/>
      <c r="BA41" s="12"/>
      <c r="BB41" s="12"/>
    </row>
    <row r="42" spans="1:54" s="11" customFormat="1" ht="13.5" customHeight="1" thickTop="1" thickBot="1" x14ac:dyDescent="0.25">
      <c r="A42" s="9"/>
      <c r="B42" s="250">
        <v>10</v>
      </c>
      <c r="C42" s="141"/>
      <c r="D42" s="217"/>
      <c r="E42" s="17"/>
      <c r="F42" s="15"/>
      <c r="G42" s="50" t="s">
        <v>20</v>
      </c>
      <c r="H42" s="88"/>
      <c r="I42" s="27"/>
      <c r="J42" s="27"/>
      <c r="K42" s="28"/>
      <c r="L42" s="28"/>
      <c r="M42" s="47"/>
      <c r="N42" s="47"/>
      <c r="O42" s="28"/>
      <c r="P42" s="28"/>
      <c r="Q42" s="27"/>
      <c r="R42" s="28"/>
      <c r="S42" s="28"/>
      <c r="T42" s="47"/>
      <c r="U42" s="47"/>
      <c r="V42" s="66" t="s">
        <v>35</v>
      </c>
      <c r="W42" s="28"/>
      <c r="X42" s="27"/>
      <c r="Y42" s="28"/>
      <c r="Z42" s="28"/>
      <c r="AA42" s="47"/>
      <c r="AB42" s="47"/>
      <c r="AC42" s="66"/>
      <c r="AD42" s="28"/>
      <c r="AE42" s="27"/>
      <c r="AF42" s="28"/>
      <c r="AG42" s="28"/>
      <c r="AH42" s="47"/>
      <c r="AI42" s="47"/>
      <c r="AJ42" s="28"/>
      <c r="AK42" s="28"/>
      <c r="AL42" s="83"/>
      <c r="AM42" s="25"/>
      <c r="AN42" s="137">
        <v>0</v>
      </c>
      <c r="AW42" s="12"/>
      <c r="AX42" s="12"/>
      <c r="AY42" s="12"/>
      <c r="AZ42" s="12"/>
      <c r="BA42" s="12"/>
      <c r="BB42" s="12"/>
    </row>
    <row r="43" spans="1:54" s="11" customFormat="1" ht="18" thickTop="1" thickBot="1" x14ac:dyDescent="0.25">
      <c r="A43" s="9"/>
      <c r="B43" s="250"/>
      <c r="C43" s="94"/>
      <c r="D43" s="95"/>
      <c r="E43" s="18"/>
      <c r="F43" s="16"/>
      <c r="G43" s="48" t="s">
        <v>24</v>
      </c>
      <c r="H43" s="89"/>
      <c r="I43" s="29"/>
      <c r="J43" s="29"/>
      <c r="K43" s="30"/>
      <c r="L43" s="30"/>
      <c r="M43" s="46"/>
      <c r="N43" s="46"/>
      <c r="O43" s="30"/>
      <c r="P43" s="30"/>
      <c r="Q43" s="29"/>
      <c r="R43" s="30"/>
      <c r="S43" s="30"/>
      <c r="T43" s="46"/>
      <c r="U43" s="46"/>
      <c r="V43" s="67" t="s">
        <v>35</v>
      </c>
      <c r="W43" s="30"/>
      <c r="X43" s="29"/>
      <c r="Y43" s="30"/>
      <c r="Z43" s="30"/>
      <c r="AA43" s="46"/>
      <c r="AB43" s="46"/>
      <c r="AC43" s="67"/>
      <c r="AD43" s="30"/>
      <c r="AE43" s="29"/>
      <c r="AF43" s="30"/>
      <c r="AG43" s="30"/>
      <c r="AH43" s="45"/>
      <c r="AI43" s="45"/>
      <c r="AJ43" s="42"/>
      <c r="AK43" s="42"/>
      <c r="AL43" s="84"/>
      <c r="AM43" s="44"/>
      <c r="AN43" s="138"/>
      <c r="AW43" s="12"/>
      <c r="AX43" s="12"/>
      <c r="AY43" s="12"/>
      <c r="AZ43" s="12"/>
      <c r="BA43" s="12"/>
      <c r="BB43" s="12"/>
    </row>
    <row r="44" spans="1:54" s="11" customFormat="1" ht="13.5" hidden="1" customHeight="1" thickTop="1" thickBot="1" x14ac:dyDescent="0.25">
      <c r="A44" s="9"/>
      <c r="B44" s="223"/>
      <c r="C44" s="240"/>
      <c r="D44" s="257"/>
      <c r="E44" s="97"/>
      <c r="F44" s="96"/>
      <c r="G44" s="110" t="s">
        <v>34</v>
      </c>
      <c r="H44" s="111"/>
      <c r="I44" s="112"/>
      <c r="J44" s="112"/>
      <c r="K44" s="113"/>
      <c r="L44" s="114"/>
      <c r="M44" s="114"/>
      <c r="N44" s="113"/>
      <c r="O44" s="113"/>
      <c r="P44" s="113"/>
      <c r="Q44" s="112"/>
      <c r="R44" s="113"/>
      <c r="S44" s="114"/>
      <c r="T44" s="114"/>
      <c r="U44" s="113"/>
      <c r="V44" s="115"/>
      <c r="W44" s="113"/>
      <c r="X44" s="112"/>
      <c r="Y44" s="113"/>
      <c r="Z44" s="114"/>
      <c r="AA44" s="114"/>
      <c r="AB44" s="113"/>
      <c r="AC44" s="115"/>
      <c r="AD44" s="113"/>
      <c r="AE44" s="112"/>
      <c r="AF44" s="113"/>
      <c r="AG44" s="114"/>
      <c r="AH44" s="45"/>
      <c r="AI44" s="91"/>
      <c r="AJ44" s="91"/>
      <c r="AK44" s="91"/>
      <c r="AL44" s="86"/>
      <c r="AM44" s="26"/>
      <c r="AN44" s="251"/>
      <c r="AW44" s="12"/>
      <c r="AX44" s="12"/>
      <c r="AY44" s="12"/>
      <c r="AZ44" s="12"/>
      <c r="BA44" s="12"/>
      <c r="BB44" s="12"/>
    </row>
    <row r="45" spans="1:54" ht="13.5" customHeight="1" thickTop="1" x14ac:dyDescent="0.2">
      <c r="A45" s="109"/>
      <c r="B45" s="108"/>
      <c r="C45" s="65"/>
      <c r="D45" s="65"/>
      <c r="E45" s="65"/>
      <c r="F45" s="6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244" t="s">
        <v>23</v>
      </c>
      <c r="AG45" s="245"/>
      <c r="AH45" s="245"/>
      <c r="AI45" s="245"/>
      <c r="AJ45" s="245"/>
      <c r="AK45" s="245"/>
      <c r="AL45" s="245"/>
      <c r="AM45" s="154">
        <v>0</v>
      </c>
      <c r="AN45" s="155"/>
    </row>
    <row r="46" spans="1:54" ht="13.5" customHeight="1" thickBot="1" x14ac:dyDescent="0.25"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59"/>
      <c r="V46" s="59"/>
      <c r="W46" s="248"/>
      <c r="X46" s="248"/>
      <c r="Y46" s="248"/>
      <c r="Z46" s="248"/>
      <c r="AA46" s="248"/>
      <c r="AB46" s="248"/>
      <c r="AC46" s="248"/>
      <c r="AD46" s="248"/>
      <c r="AE46" s="59"/>
      <c r="AF46" s="246"/>
      <c r="AG46" s="247"/>
      <c r="AH46" s="247"/>
      <c r="AI46" s="247"/>
      <c r="AJ46" s="247"/>
      <c r="AK46" s="247"/>
      <c r="AL46" s="247"/>
      <c r="AM46" s="156"/>
      <c r="AN46" s="157"/>
    </row>
    <row r="47" spans="1:54" ht="13.5" customHeight="1" thickTop="1" x14ac:dyDescent="0.2">
      <c r="B47" s="55"/>
      <c r="C47" s="242" t="s">
        <v>16</v>
      </c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55"/>
      <c r="V47" s="55"/>
      <c r="W47" s="249" t="s">
        <v>4</v>
      </c>
      <c r="X47" s="249"/>
      <c r="Y47" s="249"/>
      <c r="Z47" s="249"/>
      <c r="AA47" s="249"/>
      <c r="AB47" s="249"/>
      <c r="AC47" s="249"/>
      <c r="AD47" s="249"/>
      <c r="AE47" s="61"/>
      <c r="AF47" s="61"/>
      <c r="AG47" s="61"/>
      <c r="AH47" s="61"/>
      <c r="AI47" s="61"/>
      <c r="AJ47" s="61"/>
      <c r="AK47" s="61"/>
      <c r="AL47" s="61"/>
    </row>
    <row r="48" spans="1:54" ht="13.5" customHeight="1" x14ac:dyDescent="0.25">
      <c r="G48" s="242"/>
      <c r="H48" s="242"/>
      <c r="I48" s="242"/>
      <c r="J48" s="242"/>
      <c r="K48" s="242"/>
      <c r="L48" s="242"/>
      <c r="M48" s="242"/>
      <c r="N48" s="242"/>
      <c r="O48" s="55"/>
      <c r="U48" s="55"/>
      <c r="V48" s="55"/>
      <c r="AB48" s="55"/>
      <c r="AC48" s="55"/>
      <c r="AE48" s="243"/>
      <c r="AF48" s="243"/>
      <c r="AG48" s="243"/>
      <c r="AH48" s="243"/>
      <c r="AI48" s="243"/>
      <c r="AJ48" s="243"/>
      <c r="AK48" s="243"/>
      <c r="AL48" s="243"/>
      <c r="AM48" s="55"/>
      <c r="AN48" s="55"/>
    </row>
    <row r="49" spans="2:46" ht="13.5" thickBot="1" x14ac:dyDescent="0.25">
      <c r="G49" s="55"/>
      <c r="H49" s="55"/>
      <c r="N49" s="55"/>
      <c r="O49" s="55"/>
      <c r="U49" s="55"/>
      <c r="V49" s="55"/>
      <c r="AB49" s="55"/>
      <c r="AC49" s="55"/>
      <c r="AL49" s="55"/>
      <c r="AM49" s="55"/>
      <c r="AN49" s="55"/>
    </row>
    <row r="50" spans="2:46" s="19" customFormat="1" ht="19.5" thickBot="1" x14ac:dyDescent="0.35">
      <c r="B50" s="254" t="s">
        <v>29</v>
      </c>
      <c r="C50" s="255"/>
      <c r="D50" s="87" t="s">
        <v>30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60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2:46" x14ac:dyDescent="0.2">
      <c r="N51" s="55"/>
      <c r="O51" s="55"/>
      <c r="U51" s="55"/>
      <c r="V51" s="55"/>
      <c r="AB51" s="55"/>
      <c r="AC51" s="55"/>
      <c r="AL51" s="55"/>
      <c r="AM51" s="55"/>
      <c r="AN51" s="55"/>
      <c r="AO51" s="55"/>
      <c r="AP51" s="55"/>
    </row>
    <row r="52" spans="2:46" x14ac:dyDescent="0.2">
      <c r="N52" s="55"/>
      <c r="O52" s="55"/>
      <c r="U52" s="55"/>
      <c r="V52" s="55"/>
      <c r="AB52" s="55"/>
      <c r="AC52" s="55"/>
      <c r="AL52" s="55"/>
      <c r="AM52" s="55"/>
      <c r="AN52" s="55"/>
      <c r="AO52" s="55"/>
      <c r="AP52" s="55"/>
    </row>
    <row r="53" spans="2:46" x14ac:dyDescent="0.2">
      <c r="N53" s="55"/>
      <c r="O53" s="55"/>
      <c r="U53" s="55"/>
      <c r="V53" s="55"/>
      <c r="AB53" s="55"/>
      <c r="AC53" s="55"/>
      <c r="AL53" s="55"/>
      <c r="AM53" s="55"/>
      <c r="AN53" s="55"/>
      <c r="AO53" s="55"/>
      <c r="AP53" s="55"/>
    </row>
    <row r="54" spans="2:46" x14ac:dyDescent="0.2">
      <c r="N54" s="55"/>
      <c r="O54" s="55"/>
      <c r="U54" s="55"/>
      <c r="V54" s="55"/>
      <c r="AB54" s="55"/>
      <c r="AC54" s="55"/>
      <c r="AL54" s="55"/>
      <c r="AM54" s="55"/>
      <c r="AN54" s="55"/>
      <c r="AO54" s="55"/>
      <c r="AP54" s="55"/>
    </row>
    <row r="55" spans="2:46" x14ac:dyDescent="0.2">
      <c r="N55" s="55"/>
      <c r="O55" s="55"/>
      <c r="U55" s="55"/>
      <c r="V55" s="55"/>
      <c r="AB55" s="55"/>
      <c r="AC55" s="55"/>
      <c r="AL55" s="55"/>
      <c r="AM55" s="55"/>
      <c r="AN55" s="55"/>
      <c r="AO55" s="55"/>
      <c r="AP55" s="55"/>
    </row>
    <row r="56" spans="2:46" x14ac:dyDescent="0.2">
      <c r="N56" s="55"/>
      <c r="O56" s="55"/>
      <c r="U56" s="55"/>
      <c r="V56" s="55"/>
      <c r="AB56" s="55"/>
      <c r="AC56" s="55"/>
      <c r="AL56" s="55"/>
      <c r="AM56" s="55"/>
      <c r="AN56" s="55"/>
      <c r="AO56" s="55"/>
      <c r="AP56" s="55"/>
    </row>
    <row r="57" spans="2:46" x14ac:dyDescent="0.2">
      <c r="N57" s="55"/>
      <c r="O57" s="55"/>
      <c r="U57" s="55"/>
      <c r="V57" s="55"/>
      <c r="AB57" s="55"/>
      <c r="AC57" s="55"/>
      <c r="AL57" s="55"/>
      <c r="AM57" s="55"/>
      <c r="AN57" s="55"/>
      <c r="AO57" s="55"/>
      <c r="AP57" s="55"/>
    </row>
    <row r="58" spans="2:46" x14ac:dyDescent="0.2">
      <c r="N58" s="55"/>
      <c r="O58" s="55"/>
      <c r="U58" s="55"/>
      <c r="V58" s="55"/>
      <c r="AB58" s="55"/>
      <c r="AC58" s="55"/>
      <c r="AL58" s="55"/>
      <c r="AM58" s="55"/>
      <c r="AN58" s="55"/>
      <c r="AO58" s="55"/>
      <c r="AP58" s="55"/>
    </row>
    <row r="59" spans="2:46" x14ac:dyDescent="0.2">
      <c r="N59" s="55"/>
      <c r="O59" s="55"/>
      <c r="U59" s="55"/>
      <c r="V59" s="55"/>
      <c r="AB59" s="55"/>
      <c r="AC59" s="55"/>
      <c r="AL59" s="55"/>
      <c r="AM59" s="55"/>
      <c r="AN59" s="55"/>
      <c r="AO59" s="55"/>
      <c r="AP59" s="55"/>
    </row>
    <row r="60" spans="2:46" x14ac:dyDescent="0.2">
      <c r="N60" s="55"/>
      <c r="O60" s="55"/>
      <c r="U60" s="55"/>
      <c r="V60" s="55"/>
      <c r="AB60" s="55"/>
      <c r="AC60" s="55"/>
      <c r="AL60" s="55"/>
      <c r="AM60" s="55"/>
      <c r="AN60" s="55"/>
      <c r="AO60" s="55"/>
      <c r="AP60" s="55"/>
    </row>
    <row r="61" spans="2:46" x14ac:dyDescent="0.2">
      <c r="N61" s="55"/>
      <c r="O61" s="55"/>
      <c r="U61" s="55"/>
      <c r="V61" s="55"/>
      <c r="AB61" s="55"/>
      <c r="AC61" s="55"/>
      <c r="AL61" s="55"/>
      <c r="AM61" s="55"/>
      <c r="AN61" s="55"/>
      <c r="AO61" s="55"/>
      <c r="AP61" s="55"/>
    </row>
    <row r="62" spans="2:46" x14ac:dyDescent="0.2">
      <c r="N62" s="55"/>
      <c r="O62" s="55"/>
      <c r="U62" s="55"/>
      <c r="V62" s="55"/>
      <c r="AB62" s="55"/>
      <c r="AC62" s="55"/>
      <c r="AL62" s="55"/>
      <c r="AM62" s="55"/>
      <c r="AN62" s="55"/>
      <c r="AO62" s="55"/>
      <c r="AP62" s="55"/>
    </row>
    <row r="63" spans="2:46" x14ac:dyDescent="0.2">
      <c r="N63" s="55"/>
      <c r="O63" s="55"/>
      <c r="U63" s="55"/>
      <c r="V63" s="55"/>
      <c r="AB63" s="55"/>
      <c r="AC63" s="55"/>
      <c r="AL63" s="55"/>
      <c r="AM63" s="55"/>
      <c r="AN63" s="55"/>
      <c r="AO63" s="55"/>
      <c r="AP63" s="55"/>
    </row>
  </sheetData>
  <mergeCells count="133">
    <mergeCell ref="L12:L14"/>
    <mergeCell ref="AH9:AH11"/>
    <mergeCell ref="AJ9:AJ11"/>
    <mergeCell ref="AK9:AK11"/>
    <mergeCell ref="AH12:AH14"/>
    <mergeCell ref="M9:M11"/>
    <mergeCell ref="AB12:AB14"/>
    <mergeCell ref="AA12:AA14"/>
    <mergeCell ref="S9:S11"/>
    <mergeCell ref="T9:T11"/>
    <mergeCell ref="AF9:AF11"/>
    <mergeCell ref="S12:S14"/>
    <mergeCell ref="T12:T14"/>
    <mergeCell ref="Y12:Y14"/>
    <mergeCell ref="Z12:Z14"/>
    <mergeCell ref="X12:X14"/>
    <mergeCell ref="W12:W14"/>
    <mergeCell ref="V12:V14"/>
    <mergeCell ref="U12:U14"/>
    <mergeCell ref="AG12:AG14"/>
    <mergeCell ref="AI12:AI14"/>
    <mergeCell ref="AC12:AC14"/>
    <mergeCell ref="V9:V11"/>
    <mergeCell ref="C42:D42"/>
    <mergeCell ref="AN42:AN44"/>
    <mergeCell ref="AI9:AI11"/>
    <mergeCell ref="AG9:AG11"/>
    <mergeCell ref="Q9:Q11"/>
    <mergeCell ref="O9:O11"/>
    <mergeCell ref="AA9:AA11"/>
    <mergeCell ref="U9:U11"/>
    <mergeCell ref="Z9:Z11"/>
    <mergeCell ref="C44:D44"/>
    <mergeCell ref="R9:R11"/>
    <mergeCell ref="AB9:AB11"/>
    <mergeCell ref="N9:N11"/>
    <mergeCell ref="L9:L11"/>
    <mergeCell ref="Q12:Q14"/>
    <mergeCell ref="R12:R14"/>
    <mergeCell ref="AN36:AN38"/>
    <mergeCell ref="C38:D38"/>
    <mergeCell ref="C33:D33"/>
    <mergeCell ref="AN33:AN35"/>
    <mergeCell ref="C35:D35"/>
    <mergeCell ref="AL12:AL14"/>
    <mergeCell ref="AF12:AF14"/>
    <mergeCell ref="AK12:AK14"/>
    <mergeCell ref="K12:K14"/>
    <mergeCell ref="J9:J11"/>
    <mergeCell ref="B8:C8"/>
    <mergeCell ref="B39:B41"/>
    <mergeCell ref="C39:D39"/>
    <mergeCell ref="C41:D41"/>
    <mergeCell ref="C36:D36"/>
    <mergeCell ref="B30:B32"/>
    <mergeCell ref="C30:D30"/>
    <mergeCell ref="C32:D32"/>
    <mergeCell ref="I9:I11"/>
    <mergeCell ref="K9:K11"/>
    <mergeCell ref="B18:B20"/>
    <mergeCell ref="C18:D18"/>
    <mergeCell ref="C20:D20"/>
    <mergeCell ref="E9:E14"/>
    <mergeCell ref="C9:D11"/>
    <mergeCell ref="C12:D14"/>
    <mergeCell ref="B15:B17"/>
    <mergeCell ref="B9:B14"/>
    <mergeCell ref="C15:D15"/>
    <mergeCell ref="C17:D17"/>
    <mergeCell ref="AN21:AN23"/>
    <mergeCell ref="AN39:AN41"/>
    <mergeCell ref="V8:AL8"/>
    <mergeCell ref="W7:AL7"/>
    <mergeCell ref="R7:V7"/>
    <mergeCell ref="AC9:AC11"/>
    <mergeCell ref="AD9:AD11"/>
    <mergeCell ref="AE9:AE11"/>
    <mergeCell ref="AL9:AL11"/>
    <mergeCell ref="AD12:AD14"/>
    <mergeCell ref="X9:X11"/>
    <mergeCell ref="AJ12:AJ14"/>
    <mergeCell ref="Y9:Y11"/>
    <mergeCell ref="W9:W11"/>
    <mergeCell ref="AM9:AN14"/>
    <mergeCell ref="AE12:AE14"/>
    <mergeCell ref="B4:AL6"/>
    <mergeCell ref="AM3:AN5"/>
    <mergeCell ref="AM6:AN6"/>
    <mergeCell ref="AN18:AN20"/>
    <mergeCell ref="F13:F14"/>
    <mergeCell ref="F10:F12"/>
    <mergeCell ref="H12:H14"/>
    <mergeCell ref="H9:H11"/>
    <mergeCell ref="AN15:AN17"/>
    <mergeCell ref="G9:G11"/>
    <mergeCell ref="G12:G14"/>
    <mergeCell ref="I12:I14"/>
    <mergeCell ref="J12:J14"/>
    <mergeCell ref="P9:P11"/>
    <mergeCell ref="M12:M14"/>
    <mergeCell ref="N12:N14"/>
    <mergeCell ref="O12:O14"/>
    <mergeCell ref="P12:P14"/>
    <mergeCell ref="AM7:AN7"/>
    <mergeCell ref="AM8:AN8"/>
    <mergeCell ref="F8:J8"/>
    <mergeCell ref="K8:Q8"/>
    <mergeCell ref="R8:T8"/>
    <mergeCell ref="B7:Q7"/>
    <mergeCell ref="B50:C50"/>
    <mergeCell ref="AM45:AN46"/>
    <mergeCell ref="G48:N48"/>
    <mergeCell ref="B21:B23"/>
    <mergeCell ref="C21:D21"/>
    <mergeCell ref="AE48:AL48"/>
    <mergeCell ref="C23:D23"/>
    <mergeCell ref="B24:B26"/>
    <mergeCell ref="C24:D24"/>
    <mergeCell ref="AN24:AN26"/>
    <mergeCell ref="C26:D26"/>
    <mergeCell ref="B46:T46"/>
    <mergeCell ref="C47:T47"/>
    <mergeCell ref="W46:AD46"/>
    <mergeCell ref="W47:AD47"/>
    <mergeCell ref="AF45:AL46"/>
    <mergeCell ref="B27:B29"/>
    <mergeCell ref="C27:D27"/>
    <mergeCell ref="AN27:AN29"/>
    <mergeCell ref="C29:D29"/>
    <mergeCell ref="B33:B35"/>
    <mergeCell ref="B36:B38"/>
    <mergeCell ref="AN30:AN32"/>
    <mergeCell ref="B42:B44"/>
  </mergeCells>
  <phoneticPr fontId="0" type="noConversion"/>
  <conditionalFormatting sqref="G12:AL12">
    <cfRule type="expression" dxfId="71" priority="85" stopIfTrue="1">
      <formula>G9="Pazar"</formula>
    </cfRule>
    <cfRule type="expression" dxfId="70" priority="86" stopIfTrue="1">
      <formula>G9="Cumartesi"</formula>
    </cfRule>
  </conditionalFormatting>
  <conditionalFormatting sqref="G9">
    <cfRule type="cellIs" dxfId="69" priority="87" stopIfTrue="1" operator="equal">
      <formula>"Cumartesi"</formula>
    </cfRule>
    <cfRule type="cellIs" dxfId="68" priority="88" stopIfTrue="1" operator="equal">
      <formula>"Pazar"</formula>
    </cfRule>
  </conditionalFormatting>
  <conditionalFormatting sqref="P15:Q15 W15:X15 AD15:AE15 AF25:AH25 AF34:AH34 AF43:AH43 H16:AL16 AI15:AL15">
    <cfRule type="expression" dxfId="67" priority="72" stopIfTrue="1">
      <formula>H9="Cumartesi"</formula>
    </cfRule>
    <cfRule type="expression" dxfId="66" priority="78" stopIfTrue="1">
      <formula>H9="Pazar"</formula>
    </cfRule>
  </conditionalFormatting>
  <conditionalFormatting sqref="P15:Q15 W15:X15 AD15:AE15 AF25:AH25 AF34:AH34 AF43:AH43 I16:AL16 AI15:AL15">
    <cfRule type="expression" dxfId="65" priority="73" stopIfTrue="1">
      <formula>I9="Cumartesi"</formula>
    </cfRule>
  </conditionalFormatting>
  <conditionalFormatting sqref="AF26:AH26 AF35:AH35 AF44:AH44 H17:AL17">
    <cfRule type="expression" dxfId="64" priority="70" stopIfTrue="1">
      <formula>H9="Pazar"</formula>
    </cfRule>
    <cfRule type="expression" dxfId="63" priority="71" stopIfTrue="1">
      <formula>H9="Cumartesi"</formula>
    </cfRule>
  </conditionalFormatting>
  <conditionalFormatting sqref="H24:AE25 AI24:AL25">
    <cfRule type="expression" dxfId="62" priority="66" stopIfTrue="1">
      <formula>H9="Pazar"</formula>
    </cfRule>
    <cfRule type="expression" dxfId="61" priority="68" stopIfTrue="1">
      <formula>H9="Cumartesi"</formula>
    </cfRule>
  </conditionalFormatting>
  <conditionalFormatting sqref="AF32:AH32 AF41:AH41 H23:AL23">
    <cfRule type="expression" dxfId="60" priority="64" stopIfTrue="1">
      <formula>H9="Pazar"</formula>
    </cfRule>
    <cfRule type="expression" dxfId="59" priority="65" stopIfTrue="1">
      <formula>H9="Cumartesi"</formula>
    </cfRule>
  </conditionalFormatting>
  <conditionalFormatting sqref="H21:J21 AF31:AH31 AF40:AH40 H22:AL22">
    <cfRule type="expression" dxfId="58" priority="75" stopIfTrue="1">
      <formula>H9="Cumartesi"</formula>
    </cfRule>
    <cfRule type="expression" dxfId="57" priority="76" stopIfTrue="1">
      <formula>H9="Pazar"</formula>
    </cfRule>
  </conditionalFormatting>
  <conditionalFormatting sqref="AF27:AH28 AF36:AH37 H18:AL19 K21:AL21">
    <cfRule type="expression" dxfId="56" priority="62" stopIfTrue="1">
      <formula>H9="Pazar"</formula>
    </cfRule>
    <cfRule type="expression" dxfId="55" priority="63" stopIfTrue="1">
      <formula>H9="Cumartesi"</formula>
    </cfRule>
  </conditionalFormatting>
  <conditionalFormatting sqref="AF29:AH29 AF38:AH38 H20:AL20">
    <cfRule type="expression" dxfId="54" priority="67" stopIfTrue="1">
      <formula>H9="Pazar"</formula>
    </cfRule>
    <cfRule type="expression" dxfId="53" priority="69" stopIfTrue="1">
      <formula>H9="Cumartesi"</formula>
    </cfRule>
  </conditionalFormatting>
  <conditionalFormatting sqref="H26:AE26 AI26:AL26">
    <cfRule type="expression" dxfId="52" priority="60" stopIfTrue="1">
      <formula>H9="Pazar"</formula>
    </cfRule>
    <cfRule type="expression" dxfId="51" priority="61" stopIfTrue="1">
      <formula>H9="Cumartesi"</formula>
    </cfRule>
  </conditionalFormatting>
  <conditionalFormatting sqref="I35:AE35 AI35:AL35">
    <cfRule type="expression" dxfId="50" priority="49" stopIfTrue="1">
      <formula>I9="Cumartesi"</formula>
    </cfRule>
  </conditionalFormatting>
  <conditionalFormatting sqref="H27:AE28 AI27:AL28">
    <cfRule type="expression" dxfId="49" priority="52" stopIfTrue="1">
      <formula>H9="Pazar"</formula>
    </cfRule>
    <cfRule type="expression" dxfId="48" priority="53" stopIfTrue="1">
      <formula>H9="Cumartesi"</formula>
    </cfRule>
  </conditionalFormatting>
  <conditionalFormatting sqref="H29:AE29 AI29:AL29">
    <cfRule type="expression" dxfId="47" priority="50" stopIfTrue="1">
      <formula>H9="Pazar"</formula>
    </cfRule>
    <cfRule type="expression" dxfId="46" priority="51" stopIfTrue="1">
      <formula>H9="Cumartesi"</formula>
    </cfRule>
  </conditionalFormatting>
  <conditionalFormatting sqref="H31:AE31 H30:J30 P30:Q30 W30:AE30 AI30:AL31">
    <cfRule type="expression" dxfId="45" priority="54" stopIfTrue="1">
      <formula>H9="Cumartesi"</formula>
    </cfRule>
    <cfRule type="expression" dxfId="44" priority="55" stopIfTrue="1">
      <formula>H9="Pazar"</formula>
    </cfRule>
  </conditionalFormatting>
  <conditionalFormatting sqref="H32:AE32 AI32:AL32">
    <cfRule type="expression" dxfId="43" priority="56" stopIfTrue="1">
      <formula>H9="Pazar"</formula>
    </cfRule>
    <cfRule type="expression" dxfId="42" priority="57" stopIfTrue="1">
      <formula>H9="Cumartesi"</formula>
    </cfRule>
  </conditionalFormatting>
  <conditionalFormatting sqref="H33:AE34 AI33:AL34">
    <cfRule type="expression" dxfId="41" priority="58" stopIfTrue="1">
      <formula>H9="Pazar"</formula>
    </cfRule>
    <cfRule type="expression" dxfId="40" priority="59" stopIfTrue="1">
      <formula>H9="Cumartesi"</formula>
    </cfRule>
  </conditionalFormatting>
  <conditionalFormatting sqref="H35:AE35 AI35:AL35">
    <cfRule type="expression" dxfId="39" priority="31" stopIfTrue="1">
      <formula>H9="Cumartesi"</formula>
    </cfRule>
    <cfRule type="expression" dxfId="38" priority="48" stopIfTrue="1">
      <formula>H9="Pazar"</formula>
    </cfRule>
  </conditionalFormatting>
  <conditionalFormatting sqref="H36:AE37 AI36:AL37">
    <cfRule type="expression" dxfId="37" priority="46" stopIfTrue="1">
      <formula>H9="Pazar"</formula>
    </cfRule>
    <cfRule type="expression" dxfId="36" priority="47" stopIfTrue="1">
      <formula>H9="Cumartesi"</formula>
    </cfRule>
  </conditionalFormatting>
  <conditionalFormatting sqref="H38:AE38 AI38:AL38">
    <cfRule type="expression" dxfId="35" priority="40" stopIfTrue="1">
      <formula>H9="Pazar"</formula>
    </cfRule>
    <cfRule type="expression" dxfId="34" priority="41" stopIfTrue="1">
      <formula>H9="Cumartesi"</formula>
    </cfRule>
  </conditionalFormatting>
  <conditionalFormatting sqref="H39:AE40 AI39:AL40">
    <cfRule type="expression" dxfId="33" priority="38" stopIfTrue="1">
      <formula>H9="Pazar"</formula>
    </cfRule>
    <cfRule type="expression" dxfId="32" priority="39" stopIfTrue="1">
      <formula>H9="Cumartesi"</formula>
    </cfRule>
  </conditionalFormatting>
  <conditionalFormatting sqref="H41:AE41 AI41:AL41">
    <cfRule type="expression" dxfId="31" priority="36" stopIfTrue="1">
      <formula>H9="Pazar"</formula>
    </cfRule>
    <cfRule type="expression" dxfId="30" priority="37" stopIfTrue="1">
      <formula>H9="Cumartesi"</formula>
    </cfRule>
  </conditionalFormatting>
  <conditionalFormatting sqref="H42:AE43 AI42:AL43">
    <cfRule type="expression" dxfId="29" priority="34" stopIfTrue="1">
      <formula>H9="Cumartesi"</formula>
    </cfRule>
    <cfRule type="expression" dxfId="28" priority="35" stopIfTrue="1">
      <formula>H9="Pazar"</formula>
    </cfRule>
  </conditionalFormatting>
  <conditionalFormatting sqref="H44:AE44 AI44:AL44">
    <cfRule type="expression" dxfId="27" priority="32" stopIfTrue="1">
      <formula>H9="Pazar"</formula>
    </cfRule>
    <cfRule type="expression" dxfId="26" priority="33" stopIfTrue="1">
      <formula>H9="Cumartesi"</formula>
    </cfRule>
  </conditionalFormatting>
  <conditionalFormatting sqref="M15:O15">
    <cfRule type="expression" dxfId="25" priority="24" stopIfTrue="1">
      <formula>M9="Cumartesi"</formula>
    </cfRule>
    <cfRule type="expression" dxfId="24" priority="26" stopIfTrue="1">
      <formula>M9="Pazar"</formula>
    </cfRule>
  </conditionalFormatting>
  <conditionalFormatting sqref="M15:O15">
    <cfRule type="expression" dxfId="23" priority="25" stopIfTrue="1">
      <formula>M9="Cumartesi"</formula>
    </cfRule>
  </conditionalFormatting>
  <conditionalFormatting sqref="R15:V15">
    <cfRule type="expression" dxfId="22" priority="21" stopIfTrue="1">
      <formula>R9="Cumartesi"</formula>
    </cfRule>
    <cfRule type="expression" dxfId="21" priority="23" stopIfTrue="1">
      <formula>R9="Pazar"</formula>
    </cfRule>
  </conditionalFormatting>
  <conditionalFormatting sqref="R15:V15">
    <cfRule type="expression" dxfId="20" priority="22" stopIfTrue="1">
      <formula>R9="Cumartesi"</formula>
    </cfRule>
  </conditionalFormatting>
  <conditionalFormatting sqref="Y15:AC15">
    <cfRule type="expression" dxfId="19" priority="18" stopIfTrue="1">
      <formula>Y9="Cumartesi"</formula>
    </cfRule>
    <cfRule type="expression" dxfId="18" priority="20" stopIfTrue="1">
      <formula>Y9="Pazar"</formula>
    </cfRule>
  </conditionalFormatting>
  <conditionalFormatting sqref="Y15:AC15">
    <cfRule type="expression" dxfId="17" priority="19" stopIfTrue="1">
      <formula>Y9="Cumartesi"</formula>
    </cfRule>
  </conditionalFormatting>
  <conditionalFormatting sqref="AF30:AH30 AF39:AH39">
    <cfRule type="expression" dxfId="16" priority="16" stopIfTrue="1">
      <formula>AF21="Pazar"</formula>
    </cfRule>
    <cfRule type="expression" dxfId="15" priority="17" stopIfTrue="1">
      <formula>AF21="Cumartesi"</formula>
    </cfRule>
  </conditionalFormatting>
  <conditionalFormatting sqref="AF15:AH15 AF24:AH24 AF33:AH33 AF42:AH42">
    <cfRule type="expression" dxfId="14" priority="14" stopIfTrue="1">
      <formula>AF6="Pazar"</formula>
    </cfRule>
    <cfRule type="expression" dxfId="13" priority="15" stopIfTrue="1">
      <formula>AF6="Cumartesi"</formula>
    </cfRule>
  </conditionalFormatting>
  <conditionalFormatting sqref="O30">
    <cfRule type="expression" dxfId="12" priority="12" stopIfTrue="1">
      <formula>O9="Cumartesi"</formula>
    </cfRule>
    <cfRule type="expression" dxfId="11" priority="13" stopIfTrue="1">
      <formula>O9="Pazar"</formula>
    </cfRule>
  </conditionalFormatting>
  <conditionalFormatting sqref="K30:N30">
    <cfRule type="expression" dxfId="10" priority="10" stopIfTrue="1">
      <formula>K9="Cumartesi"</formula>
    </cfRule>
    <cfRule type="expression" dxfId="9" priority="11" stopIfTrue="1">
      <formula>K9="Pazar"</formula>
    </cfRule>
  </conditionalFormatting>
  <conditionalFormatting sqref="V30">
    <cfRule type="expression" dxfId="8" priority="8" stopIfTrue="1">
      <formula>V9="Cumartesi"</formula>
    </cfRule>
    <cfRule type="expression" dxfId="7" priority="9" stopIfTrue="1">
      <formula>V9="Pazar"</formula>
    </cfRule>
  </conditionalFormatting>
  <conditionalFormatting sqref="R30:U30">
    <cfRule type="expression" dxfId="6" priority="6" stopIfTrue="1">
      <formula>R9="Cumartesi"</formula>
    </cfRule>
    <cfRule type="expression" dxfId="5" priority="7" stopIfTrue="1">
      <formula>R9="Pazar"</formula>
    </cfRule>
  </conditionalFormatting>
  <conditionalFormatting sqref="H15:L15">
    <cfRule type="expression" dxfId="4" priority="3" stopIfTrue="1">
      <formula>H9="Cumartesi"</formula>
    </cfRule>
    <cfRule type="expression" dxfId="3" priority="5" stopIfTrue="1">
      <formula>H9="Pazar"</formula>
    </cfRule>
  </conditionalFormatting>
  <conditionalFormatting sqref="H15:L15">
    <cfRule type="expression" dxfId="2" priority="4" stopIfTrue="1">
      <formula>H9="Cumartesi"</formula>
    </cfRule>
  </conditionalFormatting>
  <conditionalFormatting sqref="H9:AL9">
    <cfRule type="cellIs" dxfId="1" priority="1" stopIfTrue="1" operator="equal">
      <formula>"Cumartesi"</formula>
    </cfRule>
    <cfRule type="cellIs" dxfId="0" priority="2" stopIfTrue="1" operator="equal">
      <formula>"Pazar"</formula>
    </cfRule>
  </conditionalFormatting>
  <dataValidations count="1">
    <dataValidation errorStyle="warning" allowBlank="1" showInputMessage="1" showErrorMessage="1" errorTitle="Dikkat!" error="Buradaki bilgilerden bazılarını Başlık sayfasından değiştirebilirsiniz. Diğerleri ise otamatik olarak verdiğiniz bilgilere göre değişecektir..._x000a_Başarılar..._x000a_Kadir YILDIRIM" sqref="B46"/>
  </dataValidations>
  <pageMargins left="0.27" right="0" top="0.39370078740157483" bottom="0" header="0" footer="0"/>
  <pageSetup paperSize="9" scale="9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1 KİŞİLİK</vt:lpstr>
      <vt:lpstr>2 KİŞİLİK</vt:lpstr>
      <vt:lpstr>5 KİŞİLİK</vt:lpstr>
      <vt:lpstr>10 KİŞİLİK</vt:lpstr>
      <vt:lpstr>'1 KİŞİLİK'!Yazdırma_Alanı</vt:lpstr>
      <vt:lpstr>'10 KİŞİLİK'!Yazdırma_Alanı</vt:lpstr>
      <vt:lpstr>'2 KİŞİLİK'!Yazdırma_Alanı</vt:lpstr>
      <vt:lpstr>'5 KİŞİLİK'!Yazdırma_Alanı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Progressive</cp:lastModifiedBy>
  <cp:lastPrinted>2020-10-23T07:18:57Z</cp:lastPrinted>
  <dcterms:created xsi:type="dcterms:W3CDTF">1999-05-26T11:21:22Z</dcterms:created>
  <dcterms:modified xsi:type="dcterms:W3CDTF">2024-07-12T10:56:15Z</dcterms:modified>
</cp:coreProperties>
</file>